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декабрь меню\"/>
    </mc:Choice>
  </mc:AlternateContent>
  <xr:revisionPtr revIDLastSave="0" documentId="13_ncr:1_{15E6A06B-3560-4CB5-835A-7AF2F5E20505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F24" i="1" l="1"/>
  <c r="G24" i="1"/>
  <c r="I24" i="1"/>
  <c r="J24" i="1"/>
  <c r="H24" i="1"/>
  <c r="L24" i="1"/>
</calcChain>
</file>

<file path=xl/sharedStrings.xml><?xml version="1.0" encoding="utf-8"?>
<sst xmlns="http://schemas.openxmlformats.org/spreadsheetml/2006/main" count="50" uniqueCount="49">
  <si>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</si>
  <si>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</si>
  <si>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</si>
  <si>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</si>
  <si>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</si>
  <si>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</si>
  <si>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</si>
  <si>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</si>
  <si>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</si>
  <si>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</si>
  <si>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</si>
  <si>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</si>
  <si>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</si>
  <si>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</si>
  <si>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</si>
  <si>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</si>
  <si>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</si>
  <si>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</si>
  <si>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</si>
  <si>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</si>
  <si>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</si>
  <si>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</si>
  <si>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</si>
  <si>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</si>
  <si>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</si>
  <si>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</si>
  <si>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</si>
  <si>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</si>
  <si>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</si>
  <si>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</si>
  <si>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</si>
  <si>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</si>
  <si>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</si>
  <si>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</si>
  <si>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</si>
  <si>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</si>
  <si>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</si>
  <si>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</si>
  <si>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-</t>
  </si>
  <si>
    <t>пр</t>
  </si>
  <si>
    <t>Хлеб пшеничный,ржаной</t>
  </si>
  <si>
    <t>376/2011</t>
  </si>
  <si>
    <t>Макаронные изделия отварные с сыром</t>
  </si>
  <si>
    <t>Омлет натуральный</t>
  </si>
  <si>
    <t>Чай с  сахаром 3в</t>
  </si>
  <si>
    <t>203/11</t>
  </si>
  <si>
    <t>211/2011</t>
  </si>
  <si>
    <t>МБОУ "ООШ № 110.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</si>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</sst>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7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0" fillId="0" borderId="3" xfId="0" applyBorder="1"/>
    <xf numFmtId="0" fontId="2" fillId="0" borderId="1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3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12" fillId="4" borderId="21" xfId="0" applyFont="1" applyFill="1" applyBorder="1"/>
    <xf numFmtId="0" fontId="12" fillId="4" borderId="24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 wrapText="1"/>
    </xf>
    <xf numFmtId="0" fontId="12" fillId="4" borderId="15" xfId="0" applyFont="1" applyFill="1" applyBorder="1" applyAlignment="1">
      <alignment horizontal="center" wrapText="1"/>
    </xf>
    <xf numFmtId="0" fontId="12" fillId="4" borderId="18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/>
    </xf>
    <xf numFmtId="0" fontId="12" fillId="4" borderId="25" xfId="0" applyFont="1" applyFill="1" applyBorder="1" applyAlignment="1">
      <alignment horizontal="center"/>
    </xf>
    <xf numFmtId="0" fontId="12" fillId="4" borderId="26" xfId="0" applyFont="1" applyFill="1" applyBorder="1" applyAlignment="1">
      <alignment horizontal="center" vertical="center"/>
    </xf>
    <xf numFmtId="164" fontId="12" fillId="4" borderId="23" xfId="0" applyNumberFormat="1" applyFont="1" applyFill="1" applyBorder="1" applyAlignment="1">
      <alignment horizontal="center" vertical="center"/>
    </xf>
    <xf numFmtId="0" fontId="12" fillId="4" borderId="28" xfId="0" applyFont="1" applyFill="1" applyBorder="1" applyAlignment="1">
      <alignment horizontal="center" vertical="center"/>
    </xf>
    <xf numFmtId="0" fontId="12" fillId="4" borderId="21" xfId="0" applyFont="1" applyFill="1" applyBorder="1" applyAlignment="1">
      <alignment vertical="center"/>
    </xf>
    <xf numFmtId="0" fontId="12" fillId="4" borderId="16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center" vertical="top" wrapText="1"/>
    </xf>
    <xf numFmtId="0" fontId="12" fillId="4" borderId="29" xfId="0" applyFont="1" applyFill="1" applyBorder="1" applyAlignment="1">
      <alignment horizontal="center" vertical="top" wrapText="1"/>
    </xf>
    <xf numFmtId="0" fontId="12" fillId="4" borderId="30" xfId="0" applyFont="1" applyFill="1" applyBorder="1" applyAlignment="1">
      <alignment horizontal="center" vertical="center"/>
    </xf>
    <xf numFmtId="0" fontId="12" fillId="4" borderId="27" xfId="0" applyFont="1" applyFill="1" applyBorder="1" applyAlignment="1">
      <alignment horizontal="center"/>
    </xf>
    <xf numFmtId="0" fontId="12" fillId="4" borderId="26" xfId="0" applyFont="1" applyFill="1" applyBorder="1" applyAlignment="1">
      <alignment horizontal="center"/>
    </xf>
    <xf numFmtId="12" fontId="12" fillId="4" borderId="21" xfId="0" applyNumberFormat="1" applyFont="1" applyFill="1" applyBorder="1" applyAlignment="1">
      <alignment horizontal="left" vertical="center" wrapText="1"/>
    </xf>
    <xf numFmtId="12" fontId="12" fillId="4" borderId="7" xfId="0" applyNumberFormat="1" applyFont="1" applyFill="1" applyBorder="1" applyAlignment="1">
      <alignment vertical="center"/>
    </xf>
    <xf numFmtId="0" fontId="12" fillId="4" borderId="22" xfId="0" applyFont="1" applyFill="1" applyBorder="1" applyAlignment="1">
      <alignment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31" xfId="0" applyFont="1" applyFill="1" applyBorder="1" applyAlignment="1">
      <alignment horizontal="center" vertical="center" wrapText="1"/>
    </xf>
    <xf numFmtId="49" fontId="12" fillId="4" borderId="30" xfId="0" applyNumberFormat="1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3" sqref="H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73" t="s">
        <v>47</v>
      </c>
      <c r="D1" s="74"/>
      <c r="E1" s="74"/>
      <c r="F1" s="11" t="s">
        <v>15</v>
      </c>
      <c r="G1" s="2" t="s">
        <v>16</v>
      </c>
      <c r="H1" s="75" t="s">
        <v>36</v>
      </c>
      <c r="I1" s="75"/>
      <c r="J1" s="75"/>
      <c r="K1" s="75"/>
    </row>
    <row r="2" spans="1:12" ht="18" x14ac:dyDescent="0.2">
      <c r="A2" s="28" t="s">
        <v>5</v>
      </c>
      <c r="C2" s="2"/>
      <c r="G2" s="2" t="s">
        <v>17</v>
      </c>
      <c r="H2" s="75" t="s">
        <v>48</v>
      </c>
      <c r="I2" s="75"/>
      <c r="J2" s="75"/>
      <c r="K2" s="75"/>
    </row>
    <row r="3" spans="1:12" ht="17.25" customHeight="1" x14ac:dyDescent="0.2">
      <c r="A3" s="4" t="s">
        <v>7</v>
      </c>
      <c r="C3" s="2"/>
      <c r="D3" s="3"/>
      <c r="E3" s="31" t="s">
        <v>8</v>
      </c>
      <c r="G3" s="2" t="s">
        <v>18</v>
      </c>
      <c r="H3" s="38">
        <v>11</v>
      </c>
      <c r="I3" s="38">
        <v>12</v>
      </c>
      <c r="J3" s="39">
        <v>2026</v>
      </c>
      <c r="K3" s="40"/>
    </row>
    <row r="4" spans="1:12" x14ac:dyDescent="0.2">
      <c r="C4" s="2"/>
      <c r="D4" s="4"/>
      <c r="H4" s="37" t="s">
        <v>33</v>
      </c>
      <c r="I4" s="37" t="s">
        <v>34</v>
      </c>
      <c r="J4" s="37" t="s">
        <v>35</v>
      </c>
    </row>
    <row r="5" spans="1:12" ht="34.5" thickBot="1" x14ac:dyDescent="0.25">
      <c r="A5" s="35" t="s">
        <v>13</v>
      </c>
      <c r="B5" s="36" t="s">
        <v>14</v>
      </c>
      <c r="C5" s="29" t="s">
        <v>0</v>
      </c>
      <c r="D5" s="29" t="s">
        <v>12</v>
      </c>
      <c r="E5" s="29" t="s">
        <v>11</v>
      </c>
      <c r="F5" s="29" t="s">
        <v>31</v>
      </c>
      <c r="G5" s="29" t="s">
        <v>1</v>
      </c>
      <c r="H5" s="29" t="s">
        <v>2</v>
      </c>
      <c r="I5" s="29" t="s">
        <v>3</v>
      </c>
      <c r="J5" s="29" t="s">
        <v>9</v>
      </c>
      <c r="K5" s="30" t="s">
        <v>10</v>
      </c>
      <c r="L5" s="29" t="s">
        <v>32</v>
      </c>
    </row>
    <row r="6" spans="1:12" ht="15.75" x14ac:dyDescent="0.25">
      <c r="A6" s="17">
        <v>1</v>
      </c>
      <c r="B6" s="18">
        <v>5</v>
      </c>
      <c r="C6" s="19" t="s">
        <v>19</v>
      </c>
      <c r="D6" s="1" t="s">
        <v>37</v>
      </c>
      <c r="E6" s="63" t="s">
        <v>42</v>
      </c>
      <c r="F6" s="64">
        <v>210</v>
      </c>
      <c r="G6" s="66">
        <v>4.8</v>
      </c>
      <c r="H6" s="67">
        <v>7.7</v>
      </c>
      <c r="I6" s="67">
        <v>45</v>
      </c>
      <c r="J6" s="68">
        <v>260.88</v>
      </c>
      <c r="K6" s="69" t="s">
        <v>45</v>
      </c>
      <c r="L6" s="70">
        <v>30.48</v>
      </c>
    </row>
    <row r="7" spans="1:12" ht="15.75" x14ac:dyDescent="0.25">
      <c r="A7" s="20"/>
      <c r="B7" s="13"/>
      <c r="C7" s="10"/>
      <c r="E7" s="65" t="s">
        <v>43</v>
      </c>
      <c r="F7" s="55">
        <v>100</v>
      </c>
      <c r="G7" s="47">
        <v>9.6</v>
      </c>
      <c r="H7" s="48">
        <v>9.8000000000000007</v>
      </c>
      <c r="I7" s="48">
        <v>2.04</v>
      </c>
      <c r="J7" s="49">
        <v>278</v>
      </c>
      <c r="K7" s="60" t="s">
        <v>46</v>
      </c>
      <c r="L7" s="53">
        <v>56.36</v>
      </c>
    </row>
    <row r="8" spans="1:12" ht="15.75" x14ac:dyDescent="0.25">
      <c r="A8" s="20"/>
      <c r="B8" s="13"/>
      <c r="C8" s="10"/>
      <c r="D8" s="42" t="s">
        <v>20</v>
      </c>
      <c r="E8" s="46" t="s">
        <v>44</v>
      </c>
      <c r="F8" s="55">
        <v>200</v>
      </c>
      <c r="G8" s="57">
        <v>0.2</v>
      </c>
      <c r="H8" s="58" t="s">
        <v>38</v>
      </c>
      <c r="I8" s="58">
        <v>15</v>
      </c>
      <c r="J8" s="59">
        <v>58</v>
      </c>
      <c r="K8" s="60" t="s">
        <v>41</v>
      </c>
      <c r="L8" s="53">
        <v>2.35</v>
      </c>
    </row>
    <row r="9" spans="1:12" ht="16.5" thickBot="1" x14ac:dyDescent="0.3">
      <c r="A9" s="20"/>
      <c r="B9" s="13"/>
      <c r="C9" s="10"/>
      <c r="D9" s="42" t="s">
        <v>21</v>
      </c>
      <c r="E9" s="56" t="s">
        <v>40</v>
      </c>
      <c r="F9" s="54">
        <v>43.8</v>
      </c>
      <c r="G9" s="50">
        <v>3.32</v>
      </c>
      <c r="H9" s="51">
        <v>0.35</v>
      </c>
      <c r="I9" s="51">
        <v>21.55</v>
      </c>
      <c r="J9" s="52">
        <v>102.67</v>
      </c>
      <c r="K9" s="61" t="s">
        <v>39</v>
      </c>
      <c r="L9" s="62">
        <v>5.7</v>
      </c>
    </row>
    <row r="10" spans="1:12" ht="15" x14ac:dyDescent="0.25">
      <c r="A10" s="20"/>
      <c r="B10" s="13"/>
      <c r="C10" s="10"/>
      <c r="E10" s="43"/>
      <c r="F10" s="44"/>
      <c r="G10" s="44"/>
      <c r="H10" s="44"/>
      <c r="I10" s="44"/>
      <c r="J10" s="44"/>
      <c r="K10" s="45"/>
      <c r="L10" s="44"/>
    </row>
    <row r="11" spans="1:12" ht="15" x14ac:dyDescent="0.25">
      <c r="A11" s="20"/>
      <c r="B11" s="13"/>
      <c r="C11" s="10"/>
      <c r="D11" s="41"/>
      <c r="E11" s="43"/>
      <c r="F11" s="44"/>
      <c r="G11" s="44"/>
      <c r="H11" s="44"/>
      <c r="I11" s="44"/>
      <c r="J11" s="44"/>
      <c r="K11" s="45"/>
      <c r="L11" s="44"/>
    </row>
    <row r="12" spans="1:12" ht="15" x14ac:dyDescent="0.25">
      <c r="A12" s="20"/>
      <c r="B12" s="13"/>
      <c r="C12" s="10"/>
      <c r="D12" s="5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1"/>
      <c r="B13" s="14"/>
      <c r="C13" s="7"/>
      <c r="D13" s="15" t="s">
        <v>30</v>
      </c>
      <c r="E13" s="8"/>
      <c r="F13" s="16">
        <f>SUM(F6:F12)</f>
        <v>553.79999999999995</v>
      </c>
      <c r="G13" s="16">
        <f t="shared" ref="G13" si="0">SUM(G6:G12)</f>
        <v>17.919999999999998</v>
      </c>
      <c r="H13" s="16">
        <f t="shared" ref="H13" si="1">SUM(H6:H12)</f>
        <v>17.850000000000001</v>
      </c>
      <c r="I13" s="16">
        <f t="shared" ref="I13" si="2">SUM(I6:I12)</f>
        <v>83.59</v>
      </c>
      <c r="J13" s="16">
        <f t="shared" ref="J13:L13" si="3">SUM(J6:J12)</f>
        <v>699.55</v>
      </c>
      <c r="K13" s="22"/>
      <c r="L13" s="16">
        <f t="shared" si="3"/>
        <v>94.89</v>
      </c>
    </row>
    <row r="14" spans="1:12" ht="15" x14ac:dyDescent="0.25">
      <c r="A14" s="23">
        <f>A6</f>
        <v>1</v>
      </c>
      <c r="B14" s="12">
        <f>B6</f>
        <v>5</v>
      </c>
      <c r="C14" s="9" t="s">
        <v>22</v>
      </c>
      <c r="D14" s="6" t="s">
        <v>23</v>
      </c>
      <c r="E14" s="32"/>
      <c r="F14" s="33"/>
      <c r="G14" s="33"/>
      <c r="H14" s="33"/>
      <c r="I14" s="33"/>
      <c r="J14" s="33"/>
      <c r="K14" s="34"/>
      <c r="L14" s="33"/>
    </row>
    <row r="15" spans="1:12" ht="15" x14ac:dyDescent="0.25">
      <c r="A15" s="20"/>
      <c r="B15" s="13"/>
      <c r="C15" s="10"/>
      <c r="D15" s="6" t="s">
        <v>24</v>
      </c>
      <c r="E15" s="32"/>
      <c r="F15" s="33"/>
      <c r="G15" s="33"/>
      <c r="H15" s="33"/>
      <c r="I15" s="33"/>
      <c r="J15" s="33"/>
      <c r="K15" s="34"/>
      <c r="L15" s="33"/>
    </row>
    <row r="16" spans="1:12" ht="15" x14ac:dyDescent="0.25">
      <c r="A16" s="20"/>
      <c r="B16" s="13"/>
      <c r="C16" s="10"/>
      <c r="D16" s="6" t="s">
        <v>25</v>
      </c>
      <c r="E16" s="32"/>
      <c r="F16" s="33"/>
      <c r="G16" s="33"/>
      <c r="H16" s="33"/>
      <c r="I16" s="33"/>
      <c r="J16" s="33"/>
      <c r="K16" s="34"/>
      <c r="L16" s="33"/>
    </row>
    <row r="17" spans="1:12" ht="15" x14ac:dyDescent="0.25">
      <c r="A17" s="20"/>
      <c r="B17" s="13"/>
      <c r="C17" s="10"/>
      <c r="D17" s="6" t="s">
        <v>26</v>
      </c>
      <c r="E17" s="32"/>
      <c r="F17" s="33"/>
      <c r="G17" s="33"/>
      <c r="H17" s="33"/>
      <c r="I17" s="33"/>
      <c r="J17" s="33"/>
      <c r="K17" s="34"/>
      <c r="L17" s="33"/>
    </row>
    <row r="18" spans="1:12" ht="15" x14ac:dyDescent="0.25">
      <c r="A18" s="20"/>
      <c r="B18" s="13"/>
      <c r="C18" s="10"/>
      <c r="D18" s="6" t="s">
        <v>27</v>
      </c>
      <c r="E18" s="32"/>
      <c r="F18" s="33"/>
      <c r="G18" s="33"/>
      <c r="H18" s="33"/>
      <c r="I18" s="33"/>
      <c r="J18" s="33"/>
      <c r="K18" s="34"/>
      <c r="L18" s="33"/>
    </row>
    <row r="19" spans="1:12" ht="15" x14ac:dyDescent="0.25">
      <c r="A19" s="20"/>
      <c r="B19" s="13"/>
      <c r="C19" s="10"/>
      <c r="D19" s="6" t="s">
        <v>28</v>
      </c>
      <c r="E19" s="32"/>
      <c r="F19" s="33"/>
      <c r="G19" s="33"/>
      <c r="H19" s="33"/>
      <c r="I19" s="33"/>
      <c r="J19" s="33"/>
      <c r="K19" s="34"/>
      <c r="L19" s="33"/>
    </row>
    <row r="20" spans="1:12" ht="15" x14ac:dyDescent="0.25">
      <c r="A20" s="20"/>
      <c r="B20" s="13"/>
      <c r="C20" s="10"/>
      <c r="D20" s="6" t="s">
        <v>29</v>
      </c>
      <c r="E20" s="32"/>
      <c r="F20" s="33"/>
      <c r="G20" s="33"/>
      <c r="H20" s="33"/>
      <c r="I20" s="33"/>
      <c r="J20" s="33"/>
      <c r="K20" s="34"/>
      <c r="L20" s="33"/>
    </row>
    <row r="21" spans="1:12" ht="15" x14ac:dyDescent="0.25">
      <c r="A21" s="20"/>
      <c r="B21" s="13"/>
      <c r="C21" s="10"/>
      <c r="D21" s="5"/>
      <c r="E21" s="32"/>
      <c r="F21" s="33"/>
      <c r="G21" s="33"/>
      <c r="H21" s="33"/>
      <c r="I21" s="33"/>
      <c r="J21" s="33"/>
      <c r="K21" s="34"/>
      <c r="L21" s="33"/>
    </row>
    <row r="22" spans="1:12" ht="15" x14ac:dyDescent="0.25">
      <c r="A22" s="20"/>
      <c r="B22" s="13"/>
      <c r="C22" s="10"/>
      <c r="D22" s="5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21"/>
      <c r="B23" s="14"/>
      <c r="C23" s="7"/>
      <c r="D23" s="15" t="s">
        <v>30</v>
      </c>
      <c r="E23" s="8"/>
      <c r="F23" s="16">
        <f>SUM(F14:F22)</f>
        <v>0</v>
      </c>
      <c r="G23" s="16">
        <f t="shared" ref="G23" si="4">SUM(G14:G22)</f>
        <v>0</v>
      </c>
      <c r="H23" s="16">
        <f t="shared" ref="H23" si="5">SUM(H14:H22)</f>
        <v>0</v>
      </c>
      <c r="I23" s="16">
        <f t="shared" ref="I23" si="6">SUM(I14:I22)</f>
        <v>0</v>
      </c>
      <c r="J23" s="16">
        <f t="shared" ref="J23:L23" si="7">SUM(J14:J22)</f>
        <v>0</v>
      </c>
      <c r="K23" s="22"/>
      <c r="L23" s="16">
        <f t="shared" si="7"/>
        <v>0</v>
      </c>
    </row>
    <row r="24" spans="1:12" ht="15.75" customHeight="1" thickBot="1" x14ac:dyDescent="0.25">
      <c r="A24" s="24">
        <f>A6</f>
        <v>1</v>
      </c>
      <c r="B24" s="25">
        <f>B6</f>
        <v>5</v>
      </c>
      <c r="C24" s="71" t="s">
        <v>4</v>
      </c>
      <c r="D24" s="72"/>
      <c r="E24" s="26"/>
      <c r="F24" s="27">
        <f>F13+F23</f>
        <v>553.79999999999995</v>
      </c>
      <c r="G24" s="27">
        <f t="shared" ref="G24" si="8">G13+G23</f>
        <v>17.919999999999998</v>
      </c>
      <c r="H24" s="27">
        <f t="shared" ref="H24" si="9">H13+H23</f>
        <v>17.850000000000001</v>
      </c>
      <c r="I24" s="27">
        <f t="shared" ref="I24" si="10">I13+I23</f>
        <v>83.59</v>
      </c>
      <c r="J24" s="27">
        <f t="shared" ref="J24:L24" si="11">J13+J23</f>
        <v>699.55</v>
      </c>
      <c r="K24" s="27"/>
      <c r="L24" s="27">
        <f t="shared" si="11"/>
        <v>94.89</v>
      </c>
    </row>
  </sheetData>
  <mergeCells count="4">
    <mergeCell ref="C24:D24"/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2026-10-07T06:36:44Z</dcterms:modified>
</cp:coreProperties>
</file>