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645B82D2-0A68-414B-8FD5-63AC3CF526D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<sst xmlns="http://schemas.openxmlformats.org/spreadsheetml/2006/main" count="51" uniqueCount="49">
  <si>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</si>
  <si>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</si>
  <si>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</si>
  <si>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</si>
  <si>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</si>
  <si>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</si>
  <si>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</si>
  <si>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</si>
  <si>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</si>
  <si>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</si>
  <si>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</si>
  <si>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</si>
  <si>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</si>
  <si>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</si>
  <si>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</si>
  <si>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</si>
  <si>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</si>
  <si>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</si>
  <si>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</si>
  <si>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</si>
  <si>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</si>
  <si>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</si>
  <si>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</si>
  <si>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</si>
  <si>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</si>
  <si>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</si>
  <si>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</si>
  <si>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</si>
  <si>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</si>
  <si>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</si>
  <si>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</si>
  <si>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</si>
  <si>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</si>
  <si>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</si>
  <si>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</si>
  <si>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</si>
  <si>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</si>
  <si>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 напиток</t>
  </si>
  <si>
    <t>-</t>
  </si>
  <si>
    <t>пр</t>
  </si>
  <si>
    <t>Хлеб пшеничный,ржаной</t>
  </si>
  <si>
    <t>Голубцы ленивые  75/25</t>
  </si>
  <si>
    <t>Пюре картофельное</t>
  </si>
  <si>
    <t xml:space="preserve">Чай с  сахаром </t>
  </si>
  <si>
    <t>61/05</t>
  </si>
  <si>
    <t>128/11</t>
  </si>
  <si>
    <t>376/2011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</si>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</sst>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Protection="1"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/>
    </xf>
    <xf numFmtId="2" fontId="12" fillId="5" borderId="28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3" sqref="K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47</v>
      </c>
      <c r="D1" s="82"/>
      <c r="E1" s="82"/>
      <c r="F1" s="11" t="s">
        <v>15</v>
      </c>
      <c r="G1" s="2" t="s">
        <v>16</v>
      </c>
      <c r="H1" s="83" t="s">
        <v>35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48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9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3</v>
      </c>
      <c r="C6" s="19" t="s">
        <v>19</v>
      </c>
      <c r="D6" s="41" t="s">
        <v>36</v>
      </c>
      <c r="E6" s="67" t="s">
        <v>41</v>
      </c>
      <c r="F6" s="57">
        <v>100</v>
      </c>
      <c r="G6" s="70">
        <v>8.6</v>
      </c>
      <c r="H6" s="71">
        <v>6</v>
      </c>
      <c r="I6" s="71">
        <v>8</v>
      </c>
      <c r="J6" s="72">
        <v>125</v>
      </c>
      <c r="K6" s="76" t="s">
        <v>44</v>
      </c>
      <c r="L6" s="64">
        <v>43.14</v>
      </c>
    </row>
    <row r="7" spans="1:12" ht="15.75" x14ac:dyDescent="0.25">
      <c r="A7" s="20"/>
      <c r="B7" s="13"/>
      <c r="C7" s="10"/>
      <c r="D7" s="54" t="s">
        <v>36</v>
      </c>
      <c r="E7" s="56" t="s">
        <v>42</v>
      </c>
      <c r="F7" s="65">
        <v>180</v>
      </c>
      <c r="G7" s="58">
        <v>3.79</v>
      </c>
      <c r="H7" s="59">
        <v>4.8099999999999996</v>
      </c>
      <c r="I7" s="59">
        <v>31.81</v>
      </c>
      <c r="J7" s="60">
        <v>185.4</v>
      </c>
      <c r="K7" s="65" t="s">
        <v>45</v>
      </c>
      <c r="L7" s="79">
        <v>38.090000000000003</v>
      </c>
    </row>
    <row r="8" spans="1:12" ht="15.75" x14ac:dyDescent="0.25">
      <c r="A8" s="20"/>
      <c r="B8" s="13"/>
      <c r="C8" s="10"/>
      <c r="D8" s="43" t="s">
        <v>37</v>
      </c>
      <c r="E8" s="55" t="s">
        <v>43</v>
      </c>
      <c r="F8" s="68">
        <v>200</v>
      </c>
      <c r="G8" s="73">
        <v>0.2</v>
      </c>
      <c r="H8" s="74" t="s">
        <v>38</v>
      </c>
      <c r="I8" s="74">
        <v>15</v>
      </c>
      <c r="J8" s="75">
        <v>58</v>
      </c>
      <c r="K8" s="77" t="s">
        <v>46</v>
      </c>
      <c r="L8" s="64">
        <v>3.79</v>
      </c>
    </row>
    <row r="9" spans="1:12" ht="16.5" thickBot="1" x14ac:dyDescent="0.3">
      <c r="A9" s="20"/>
      <c r="B9" s="13"/>
      <c r="C9" s="10"/>
      <c r="D9" s="43" t="s">
        <v>20</v>
      </c>
      <c r="E9" s="69" t="s">
        <v>40</v>
      </c>
      <c r="F9" s="66">
        <v>75.900000000000006</v>
      </c>
      <c r="G9" s="61">
        <v>5.77</v>
      </c>
      <c r="H9" s="62">
        <v>0.61</v>
      </c>
      <c r="I9" s="62">
        <v>37.340000000000003</v>
      </c>
      <c r="J9" s="63">
        <v>177.91</v>
      </c>
      <c r="K9" s="78" t="s">
        <v>39</v>
      </c>
      <c r="L9" s="80">
        <v>9.8699999999999992</v>
      </c>
    </row>
    <row r="10" spans="1:12" ht="15" x14ac:dyDescent="0.25">
      <c r="A10" s="20"/>
      <c r="B10" s="13"/>
      <c r="C10" s="10"/>
      <c r="D10" s="43"/>
      <c r="E10" s="45"/>
      <c r="F10" s="50"/>
      <c r="G10" s="51"/>
      <c r="H10" s="51"/>
      <c r="I10" s="52"/>
      <c r="J10" s="51"/>
      <c r="K10" s="44"/>
      <c r="L10" s="53"/>
    </row>
    <row r="11" spans="1:12" ht="15" x14ac:dyDescent="0.25">
      <c r="A11" s="20"/>
      <c r="B11" s="13"/>
      <c r="C11" s="10"/>
      <c r="D11" s="42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555.9</v>
      </c>
      <c r="G13" s="16">
        <f t="shared" ref="G13" si="0">SUM(G6:G12)</f>
        <v>18.36</v>
      </c>
      <c r="H13" s="16">
        <f t="shared" ref="H13" si="1">SUM(H6:H12)</f>
        <v>11.419999999999998</v>
      </c>
      <c r="I13" s="16">
        <f t="shared" ref="I13" si="2">SUM(I6:I12)</f>
        <v>92.15</v>
      </c>
      <c r="J13" s="16">
        <f t="shared" ref="J13:L13" si="3">SUM(J6:J12)</f>
        <v>546.30999999999995</v>
      </c>
      <c r="K13" s="22"/>
      <c r="L13" s="16">
        <f t="shared" si="3"/>
        <v>94.890000000000015</v>
      </c>
    </row>
    <row r="14" spans="1:12" ht="15" x14ac:dyDescent="0.25">
      <c r="A14" s="23">
        <f>A6</f>
        <v>1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3</v>
      </c>
      <c r="C24" s="84" t="s">
        <v>4</v>
      </c>
      <c r="D24" s="85"/>
      <c r="E24" s="26"/>
      <c r="F24" s="27">
        <f>F13+F23</f>
        <v>555.9</v>
      </c>
      <c r="G24" s="27">
        <f t="shared" ref="G24" si="8">G13+G23</f>
        <v>18.36</v>
      </c>
      <c r="H24" s="27">
        <f t="shared" ref="H24" si="9">H13+H23</f>
        <v>11.419999999999998</v>
      </c>
      <c r="I24" s="27">
        <f t="shared" ref="I24" si="10">I13+I23</f>
        <v>92.15</v>
      </c>
      <c r="J24" s="27">
        <f t="shared" ref="J24:L24" si="11">J13+J23</f>
        <v>546.30999999999995</v>
      </c>
      <c r="K24" s="27"/>
      <c r="L24" s="27">
        <f t="shared" si="11"/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2026-10-07T06:34:39Z</dcterms:modified>
</cp:coreProperties>
</file>