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6892E3D9-A63C-4051-9739-5D1627EFAA5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24" i="1" l="1"/>
  <c r="I24" i="1"/>
  <c r="J24" i="1"/>
  <c r="H24" i="1"/>
  <c r="L24" i="1"/>
  <c r="F24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<sst xmlns="http://schemas.openxmlformats.org/spreadsheetml/2006/main" count="47" uniqueCount="46">
  <si>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</si>
  <si>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</si>
  <si>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</si>
  <si>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</si>
  <si>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</si>
  <si>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</si>
  <si>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</si>
  <si>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</si>
  <si>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</si>
  <si>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</si>
  <si>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</si>
  <si>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</si>
  <si>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</si>
  <si>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</si>
  <si>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</si>
  <si>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</si>
  <si>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</si>
  <si>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</si>
  <si>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</si>
  <si>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</si>
  <si>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</si>
  <si>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</si>
  <si>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</si>
  <si>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</si>
  <si>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</si>
  <si>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</si>
  <si>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</si>
  <si>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</si>
  <si>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</si>
  <si>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</si>
  <si>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</si>
  <si>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</si>
  <si>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</si>
  <si>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</si>
  <si>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</si>
  <si>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</si>
  <si>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</si>
  <si>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</si>
  <si>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</si>
  <si>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Плов из мяса птицы</t>
  </si>
  <si>
    <t>Напиток из шиповника</t>
  </si>
  <si>
    <t>Хлеб пшеничный,ржаной</t>
  </si>
  <si>
    <t>291/11</t>
  </si>
  <si>
    <t>388/11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</si>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</sst>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2" fillId="5" borderId="18" xfId="0" applyFont="1" applyFill="1" applyBorder="1"/>
    <xf numFmtId="0" fontId="12" fillId="5" borderId="2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wrapText="1"/>
    </xf>
    <xf numFmtId="0" fontId="12" fillId="5" borderId="18" xfId="0" applyFont="1" applyFill="1" applyBorder="1" applyAlignment="1">
      <alignment horizontal="center" vertical="center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10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44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4" t="s">
        <v>5</v>
      </c>
      <c r="C2" s="2"/>
      <c r="G2" s="2" t="s">
        <v>17</v>
      </c>
      <c r="H2" s="71" t="s">
        <v>45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8</v>
      </c>
      <c r="I3" s="34">
        <v>12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thickBot="1" x14ac:dyDescent="0.3">
      <c r="A6" s="13">
        <v>1</v>
      </c>
      <c r="B6" s="14">
        <v>2</v>
      </c>
      <c r="C6" s="19" t="s">
        <v>19</v>
      </c>
      <c r="E6" s="52"/>
      <c r="F6" s="43"/>
      <c r="G6" s="44"/>
      <c r="H6" s="44"/>
      <c r="I6" s="50"/>
      <c r="J6" s="44"/>
      <c r="K6" s="51"/>
      <c r="L6" s="44"/>
    </row>
    <row r="7" spans="1:12" ht="15.75" x14ac:dyDescent="0.25">
      <c r="A7" s="13"/>
      <c r="B7" s="14"/>
      <c r="C7" s="10"/>
      <c r="D7" s="37" t="s">
        <v>37</v>
      </c>
      <c r="E7" s="59" t="s">
        <v>39</v>
      </c>
      <c r="F7" s="60">
        <v>280</v>
      </c>
      <c r="G7" s="54">
        <v>12.8</v>
      </c>
      <c r="H7" s="55">
        <v>14.7</v>
      </c>
      <c r="I7" s="55">
        <v>34.799999999999997</v>
      </c>
      <c r="J7" s="56">
        <v>340.5</v>
      </c>
      <c r="K7" s="67" t="s">
        <v>42</v>
      </c>
      <c r="L7" s="58">
        <v>74.459999999999994</v>
      </c>
    </row>
    <row r="8" spans="1:12" ht="15.75" x14ac:dyDescent="0.25">
      <c r="A8" s="13"/>
      <c r="B8" s="14"/>
      <c r="C8" s="10"/>
      <c r="D8" s="39" t="s">
        <v>36</v>
      </c>
      <c r="E8" s="61" t="s">
        <v>40</v>
      </c>
      <c r="F8" s="62">
        <v>200</v>
      </c>
      <c r="G8" s="57">
        <v>0.68</v>
      </c>
      <c r="H8" s="57">
        <v>0.28000000000000003</v>
      </c>
      <c r="I8" s="57">
        <v>20.76</v>
      </c>
      <c r="J8" s="57">
        <v>88.2</v>
      </c>
      <c r="K8" s="62" t="s">
        <v>43</v>
      </c>
      <c r="L8" s="68">
        <v>8.6999999999999993</v>
      </c>
    </row>
    <row r="9" spans="1:12" ht="16.5" thickBot="1" x14ac:dyDescent="0.3">
      <c r="A9" s="13"/>
      <c r="B9" s="14"/>
      <c r="C9" s="10"/>
      <c r="D9" s="39" t="s">
        <v>20</v>
      </c>
      <c r="E9" s="53" t="s">
        <v>41</v>
      </c>
      <c r="F9" s="63">
        <v>90.2</v>
      </c>
      <c r="G9" s="64">
        <v>6.85</v>
      </c>
      <c r="H9" s="65">
        <v>0.72</v>
      </c>
      <c r="I9" s="65">
        <v>44.38</v>
      </c>
      <c r="J9" s="66">
        <v>211.43</v>
      </c>
      <c r="K9" s="67" t="s">
        <v>38</v>
      </c>
      <c r="L9" s="58">
        <v>11.73</v>
      </c>
    </row>
    <row r="10" spans="1:12" ht="15" x14ac:dyDescent="0.25">
      <c r="A10" s="13"/>
      <c r="B10" s="14"/>
      <c r="C10" s="10"/>
      <c r="D10" s="39"/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13"/>
      <c r="B11" s="14"/>
      <c r="C11" s="10"/>
      <c r="D11" s="38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570.20000000000005</v>
      </c>
      <c r="G13" s="18">
        <f t="shared" ref="G13" si="0">SUM(G6:G12)</f>
        <v>20.329999999999998</v>
      </c>
      <c r="H13" s="18">
        <f t="shared" ref="H13" si="1">SUM(H6:H12)</f>
        <v>15.7</v>
      </c>
      <c r="I13" s="18">
        <f t="shared" ref="I13" si="2">SUM(I6:I12)</f>
        <v>99.94</v>
      </c>
      <c r="J13" s="18">
        <f t="shared" ref="J13:L13" si="3">SUM(J6:J12)</f>
        <v>640.13</v>
      </c>
      <c r="K13" s="20"/>
      <c r="L13" s="18">
        <f t="shared" si="3"/>
        <v>94.89</v>
      </c>
    </row>
    <row r="14" spans="1:12" ht="15" x14ac:dyDescent="0.25">
      <c r="A14" s="12">
        <f>A6</f>
        <v>1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.75" thickBot="1" x14ac:dyDescent="0.3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" si="4">SUM(G14:G22)</f>
        <v>0</v>
      </c>
      <c r="H23" s="18">
        <f t="shared" ref="H23" si="5">SUM(H14:H22)</f>
        <v>0</v>
      </c>
      <c r="I23" s="18">
        <f t="shared" ref="I23" si="6">SUM(I14:I22)</f>
        <v>0</v>
      </c>
      <c r="J23" s="18">
        <f t="shared" ref="J23:L23" si="7">SUM(J14:J22)</f>
        <v>0</v>
      </c>
      <c r="K23" s="20"/>
      <c r="L23" s="18">
        <f t="shared" si="7"/>
        <v>0</v>
      </c>
    </row>
    <row r="24" spans="1:12" ht="15.75" customHeight="1" thickBot="1" x14ac:dyDescent="0.25">
      <c r="A24" s="23">
        <f>A6</f>
        <v>1</v>
      </c>
      <c r="B24" s="23">
        <f>B6</f>
        <v>2</v>
      </c>
      <c r="C24" s="72" t="s">
        <v>4</v>
      </c>
      <c r="D24" s="73"/>
      <c r="E24" s="21"/>
      <c r="F24" s="22">
        <f>F13+F23</f>
        <v>570.20000000000005</v>
      </c>
      <c r="G24" s="22">
        <f t="shared" ref="G24" si="8">G13+G23</f>
        <v>20.329999999999998</v>
      </c>
      <c r="H24" s="22">
        <f t="shared" ref="H24" si="9">H13+H23</f>
        <v>15.7</v>
      </c>
      <c r="I24" s="22">
        <f t="shared" ref="I24" si="10">I13+I23</f>
        <v>99.94</v>
      </c>
      <c r="J24" s="22">
        <f t="shared" ref="J24:L24" si="11">J13+J23</f>
        <v>640.13</v>
      </c>
      <c r="K24" s="22"/>
      <c r="L24" s="22">
        <f t="shared" si="11"/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2026-10-07T06:34:00Z</dcterms:modified>
</cp:coreProperties>
</file>