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ноябрь меню\"/>
    </mc:Choice>
  </mc:AlternateContent>
  <xr:revisionPtr revIDLastSave="0" documentId="13_ncr:1_{4D267B46-F012-41C3-B52D-30DA0C8C760B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1" l="1"/>
  <c r="B14" i="1"/>
  <c r="B24" i="1" l="1"/>
  <c r="A24" i="1"/>
  <c r="L23" i="1"/>
  <c r="J23" i="1"/>
  <c r="I23" i="1"/>
  <c r="H23" i="1"/>
  <c r="G23" i="1"/>
  <c r="F23" i="1"/>
  <c r="L13" i="1"/>
  <c r="J13" i="1"/>
  <c r="I13" i="1"/>
  <c r="H13" i="1"/>
  <c r="G13" i="1"/>
  <c r="F13" i="1"/>
  <c r="H24" i="1" l="1"/>
  <c r="I24" i="1"/>
  <c r="J24" i="1"/>
  <c r="L24" i="1"/>
  <c r="F24" i="1"/>
  <c r="G24" i="1"/>
</calcChain>
</file>

<file path=xl/sharedStrings.xml><?xml version="1.0" encoding="utf-8"?>
<sst xmlns="http://schemas.openxmlformats.org/spreadsheetml/2006/main" count="51" uniqueCount="49">
  <si>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</si>
  <si>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</si>
  <si>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</si>
  <si>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</si>
  <si>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</si>
  <si>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</si>
  <si>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</si>
  <si>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</si>
  <si>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</si>
  <si>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</si>
  <si>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</si>
  <si>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</si>
  <si>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</si>
  <si>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</si>
  <si>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</si>
  <si>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</si>
  <si>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</si>
  <si>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</si>
  <si>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</si>
  <si>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</si>
  <si>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</si>
  <si>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</si>
  <si>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</si>
  <si>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</si>
  <si>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</si>
  <si>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</si>
  <si>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</si>
  <si>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</si>
  <si>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</si>
  <si>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</si>
  <si>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</si>
  <si>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</si>
  <si>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</si>
  <si>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</si>
  <si>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</si>
  <si>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</si>
  <si>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</si>
  <si>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</si>
  <si>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-</t>
  </si>
  <si>
    <t>пр</t>
  </si>
  <si>
    <t xml:space="preserve">Чай с  сахаром </t>
  </si>
  <si>
    <t>376/2011</t>
  </si>
  <si>
    <t>Запеканка из творога "Светофор" 100/20</t>
  </si>
  <si>
    <t>Каша манная молочная с маслом</t>
  </si>
  <si>
    <t>Хлеб пшеничный</t>
  </si>
  <si>
    <t>ттк №224</t>
  </si>
  <si>
    <t>181/2011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</si>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</sst>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8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164" fontId="12" fillId="5" borderId="24" xfId="0" applyNumberFormat="1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vertical="center"/>
    </xf>
    <xf numFmtId="0" fontId="12" fillId="5" borderId="3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32" xfId="0" applyFont="1" applyFill="1" applyBorder="1" applyAlignment="1">
      <alignment horizontal="center" vertical="top" wrapText="1"/>
    </xf>
    <xf numFmtId="0" fontId="12" fillId="5" borderId="33" xfId="0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horizontal="center" vertical="center"/>
    </xf>
    <xf numFmtId="0" fontId="12" fillId="5" borderId="35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80" t="s">
        <v>47</v>
      </c>
      <c r="D1" s="81"/>
      <c r="E1" s="81"/>
      <c r="F1" s="11" t="s">
        <v>15</v>
      </c>
      <c r="G1" s="2" t="s">
        <v>16</v>
      </c>
      <c r="H1" s="82" t="s">
        <v>36</v>
      </c>
      <c r="I1" s="82"/>
      <c r="J1" s="82"/>
      <c r="K1" s="82"/>
    </row>
    <row r="2" spans="1:12" ht="18" x14ac:dyDescent="0.2">
      <c r="A2" s="28" t="s">
        <v>5</v>
      </c>
      <c r="C2" s="2"/>
      <c r="G2" s="2" t="s">
        <v>17</v>
      </c>
      <c r="H2" s="82" t="s">
        <v>48</v>
      </c>
      <c r="I2" s="82"/>
      <c r="J2" s="82"/>
      <c r="K2" s="82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20</v>
      </c>
      <c r="I3" s="38">
        <v>11</v>
      </c>
      <c r="J3" s="39">
        <v>2026</v>
      </c>
      <c r="K3" s="40"/>
    </row>
    <row r="4" spans="1:12" x14ac:dyDescent="0.2">
      <c r="C4" s="2"/>
      <c r="D4" s="4"/>
      <c r="H4" s="37" t="s">
        <v>33</v>
      </c>
      <c r="I4" s="37" t="s">
        <v>34</v>
      </c>
      <c r="J4" s="37" t="s">
        <v>35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31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32</v>
      </c>
    </row>
    <row r="6" spans="1:12" ht="15.75" x14ac:dyDescent="0.25">
      <c r="A6" s="17">
        <v>2</v>
      </c>
      <c r="B6" s="18">
        <v>5</v>
      </c>
      <c r="C6" s="19" t="s">
        <v>19</v>
      </c>
      <c r="D6" s="41" t="s">
        <v>37</v>
      </c>
      <c r="E6" s="53" t="s">
        <v>42</v>
      </c>
      <c r="F6" s="74">
        <v>120</v>
      </c>
      <c r="G6" s="68">
        <v>12.9</v>
      </c>
      <c r="H6" s="69">
        <v>12.6</v>
      </c>
      <c r="I6" s="69">
        <v>44</v>
      </c>
      <c r="J6" s="70">
        <v>310</v>
      </c>
      <c r="K6" s="77" t="s">
        <v>45</v>
      </c>
      <c r="L6" s="76">
        <v>63.3</v>
      </c>
    </row>
    <row r="7" spans="1:12" ht="15.75" x14ac:dyDescent="0.25">
      <c r="A7" s="20"/>
      <c r="B7" s="13"/>
      <c r="C7" s="10"/>
      <c r="D7" s="42" t="s">
        <v>37</v>
      </c>
      <c r="E7" s="67" t="s">
        <v>43</v>
      </c>
      <c r="F7" s="64">
        <v>180</v>
      </c>
      <c r="G7" s="55">
        <v>6.24</v>
      </c>
      <c r="H7" s="56">
        <v>8.3000000000000007</v>
      </c>
      <c r="I7" s="56">
        <v>28.92</v>
      </c>
      <c r="J7" s="57">
        <v>241.91</v>
      </c>
      <c r="K7" s="65" t="s">
        <v>46</v>
      </c>
      <c r="L7" s="62">
        <v>17.940000000000001</v>
      </c>
    </row>
    <row r="8" spans="1:12" ht="15.75" x14ac:dyDescent="0.25">
      <c r="A8" s="20"/>
      <c r="B8" s="13"/>
      <c r="C8" s="10"/>
      <c r="D8" s="43" t="s">
        <v>20</v>
      </c>
      <c r="E8" s="52" t="s">
        <v>40</v>
      </c>
      <c r="F8" s="66">
        <v>200</v>
      </c>
      <c r="G8" s="71">
        <v>0.2</v>
      </c>
      <c r="H8" s="72" t="s">
        <v>38</v>
      </c>
      <c r="I8" s="72">
        <v>15</v>
      </c>
      <c r="J8" s="73">
        <v>58</v>
      </c>
      <c r="K8" s="75" t="s">
        <v>41</v>
      </c>
      <c r="L8" s="62">
        <v>3.79</v>
      </c>
    </row>
    <row r="9" spans="1:12" ht="15.75" x14ac:dyDescent="0.25">
      <c r="A9" s="20"/>
      <c r="B9" s="13"/>
      <c r="C9" s="10"/>
      <c r="D9" s="43" t="s">
        <v>21</v>
      </c>
      <c r="E9" s="52" t="s">
        <v>44</v>
      </c>
      <c r="F9" s="54">
        <v>55.3</v>
      </c>
      <c r="G9" s="58">
        <v>5.76</v>
      </c>
      <c r="H9" s="59">
        <v>0.6</v>
      </c>
      <c r="I9" s="59">
        <v>37.29</v>
      </c>
      <c r="J9" s="60">
        <v>177.67</v>
      </c>
      <c r="K9" s="61" t="s">
        <v>39</v>
      </c>
      <c r="L9" s="63">
        <v>9.86</v>
      </c>
    </row>
    <row r="10" spans="1:12" ht="15" x14ac:dyDescent="0.25">
      <c r="A10" s="20"/>
      <c r="B10" s="13"/>
      <c r="C10" s="10"/>
      <c r="E10" s="47"/>
      <c r="F10" s="50"/>
      <c r="G10" s="48"/>
      <c r="H10" s="48"/>
      <c r="I10" s="49"/>
      <c r="J10" s="48"/>
      <c r="K10" s="51"/>
      <c r="L10" s="48"/>
    </row>
    <row r="11" spans="1:12" ht="15" x14ac:dyDescent="0.25">
      <c r="A11" s="20"/>
      <c r="B11" s="13"/>
      <c r="C11" s="10"/>
      <c r="D11" s="42"/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20"/>
      <c r="B12" s="13"/>
      <c r="C12" s="10"/>
      <c r="D12" s="5"/>
      <c r="E12" s="32"/>
      <c r="F12" s="33"/>
      <c r="G12" s="33"/>
      <c r="H12" s="33"/>
      <c r="I12" s="33"/>
      <c r="J12" s="33"/>
      <c r="K12" s="34"/>
      <c r="L12" s="33"/>
    </row>
    <row r="13" spans="1:12" ht="15.75" customHeight="1" x14ac:dyDescent="0.25">
      <c r="A13" s="21"/>
      <c r="B13" s="14"/>
      <c r="C13" s="7"/>
      <c r="D13" s="15" t="s">
        <v>30</v>
      </c>
      <c r="E13" s="8"/>
      <c r="F13" s="16">
        <f>SUM(F6:F12)</f>
        <v>555.29999999999995</v>
      </c>
      <c r="G13" s="16">
        <f t="shared" ref="G13:J13" si="0">SUM(G6:G12)</f>
        <v>25.1</v>
      </c>
      <c r="H13" s="16">
        <f t="shared" si="0"/>
        <v>21.5</v>
      </c>
      <c r="I13" s="16">
        <f t="shared" si="0"/>
        <v>125.21000000000001</v>
      </c>
      <c r="J13" s="16">
        <f t="shared" si="0"/>
        <v>787.57999999999993</v>
      </c>
      <c r="K13" s="22"/>
      <c r="L13" s="16">
        <f t="shared" ref="L13" si="1">SUM(L6:L12)</f>
        <v>94.89</v>
      </c>
    </row>
    <row r="14" spans="1:12" ht="15" x14ac:dyDescent="0.25">
      <c r="A14" s="23">
        <f>A6</f>
        <v>2</v>
      </c>
      <c r="B14" s="12">
        <f>B6</f>
        <v>5</v>
      </c>
      <c r="C14" s="9" t="s">
        <v>22</v>
      </c>
      <c r="D14" s="6" t="s">
        <v>23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24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25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26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27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28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29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30</v>
      </c>
      <c r="E23" s="8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22"/>
      <c r="L23" s="16">
        <f t="shared" ref="L23" si="3">SUM(L14:L22)</f>
        <v>0</v>
      </c>
    </row>
    <row r="24" spans="1:12" ht="15.75" thickBot="1" x14ac:dyDescent="0.25">
      <c r="A24" s="24">
        <f>A6</f>
        <v>2</v>
      </c>
      <c r="B24" s="25">
        <f>B6</f>
        <v>5</v>
      </c>
      <c r="C24" s="78" t="s">
        <v>4</v>
      </c>
      <c r="D24" s="79"/>
      <c r="E24" s="26"/>
      <c r="F24" s="27">
        <f>F13+F23</f>
        <v>555.29999999999995</v>
      </c>
      <c r="G24" s="27">
        <f t="shared" ref="G24" si="4">G13+G23</f>
        <v>25.1</v>
      </c>
      <c r="H24" s="27">
        <f t="shared" ref="H24" si="5">H13+H23</f>
        <v>21.5</v>
      </c>
      <c r="I24" s="27">
        <f t="shared" ref="I24" si="6">I13+I23</f>
        <v>125.21000000000001</v>
      </c>
      <c r="J24" s="27">
        <f t="shared" ref="J24:L24" si="7">J13+J23</f>
        <v>787.57999999999993</v>
      </c>
      <c r="K24" s="27"/>
      <c r="L24" s="27">
        <f t="shared" si="7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2026-10-07T06:21:07Z</dcterms:modified>
</cp:coreProperties>
</file>