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октябрь меню\"/>
    </mc:Choice>
  </mc:AlternateContent>
  <xr:revisionPtr revIDLastSave="0" documentId="13_ncr:1_{696AABA6-55A6-41D3-8AAA-ACDA8B35CDE0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G24" i="1" s="1"/>
  <c r="F13" i="1"/>
  <c r="F24" i="1" s="1"/>
  <c r="H24" i="1" l="1"/>
</calcChain>
</file>

<file path=xl/sharedStrings.xml><?xml version="1.0" encoding="utf-8"?>
<sst xmlns="http://schemas.openxmlformats.org/spreadsheetml/2006/main" count="50" uniqueCount="49">
  <si>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</si>
  <si>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</si>
  <si>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</si>
  <si>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</si>
  <si>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</si>
  <si>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</si>
  <si>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</si>
  <si>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</si>
  <si>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</si>
  <si>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</si>
  <si>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</si>
  <si>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</si>
  <si>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</si>
  <si>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</si>
  <si>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</si>
  <si>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</si>
  <si>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</si>
  <si>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</si>
  <si>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</si>
  <si>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</si>
  <si>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</si>
  <si>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</si>
  <si>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</si>
  <si>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</si>
  <si>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</si>
  <si>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</si>
  <si>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</si>
  <si>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</si>
  <si>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</si>
  <si>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</si>
  <si>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</si>
  <si>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</si>
  <si>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</si>
  <si>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</si>
  <si>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</si>
  <si>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</si>
  <si>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</si>
  <si>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Гор.напиток</t>
  </si>
  <si>
    <t>кондитерское</t>
  </si>
  <si>
    <t>пр</t>
  </si>
  <si>
    <t>Хлеб пшеничный,ржаной</t>
  </si>
  <si>
    <t>Какао с молоком</t>
  </si>
  <si>
    <t>Яйцо отварное</t>
  </si>
  <si>
    <t>Макаронные изд.отварные с сыром 2 вар</t>
  </si>
  <si>
    <t>209/11</t>
  </si>
  <si>
    <t>204/11</t>
  </si>
  <si>
    <t>54-21гн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</si>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</sst>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6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6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" xfId="0" applyFont="1" applyFill="1" applyBorder="1" applyAlignment="1">
      <alignment horizontal="center" vertical="top" wrapText="1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0" fontId="12" fillId="5" borderId="2" xfId="0" applyFont="1" applyFill="1" applyBorder="1" applyAlignment="1">
      <alignment horizontal="center" vertical="center"/>
    </xf>
    <xf numFmtId="164" fontId="12" fillId="5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vertical="center"/>
    </xf>
    <xf numFmtId="2" fontId="12" fillId="5" borderId="2" xfId="0" applyNumberFormat="1" applyFont="1" applyFill="1" applyBorder="1" applyAlignment="1">
      <alignment horizontal="center" wrapText="1"/>
    </xf>
    <xf numFmtId="0" fontId="13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56" t="s">
        <v>47</v>
      </c>
      <c r="D1" s="57"/>
      <c r="E1" s="57"/>
      <c r="F1" s="9" t="s">
        <v>15</v>
      </c>
      <c r="G1" s="2" t="s">
        <v>16</v>
      </c>
      <c r="H1" s="58" t="s">
        <v>35</v>
      </c>
      <c r="I1" s="58"/>
      <c r="J1" s="58"/>
      <c r="K1" s="58"/>
    </row>
    <row r="2" spans="1:12" ht="18" x14ac:dyDescent="0.2">
      <c r="A2" s="26" t="s">
        <v>5</v>
      </c>
      <c r="C2" s="2"/>
      <c r="G2" s="2" t="s">
        <v>17</v>
      </c>
      <c r="H2" s="58" t="s">
        <v>48</v>
      </c>
      <c r="I2" s="58"/>
      <c r="J2" s="58"/>
      <c r="K2" s="58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16</v>
      </c>
      <c r="I3" s="33">
        <v>10</v>
      </c>
      <c r="J3" s="34">
        <v>2026</v>
      </c>
      <c r="K3" s="35"/>
    </row>
    <row r="4" spans="1:12" x14ac:dyDescent="0.2">
      <c r="C4" s="2"/>
      <c r="D4" s="4"/>
      <c r="H4" s="32" t="s">
        <v>32</v>
      </c>
      <c r="I4" s="32" t="s">
        <v>33</v>
      </c>
      <c r="J4" s="32" t="s">
        <v>34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30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31</v>
      </c>
    </row>
    <row r="6" spans="1:12" ht="16.5" thickBot="1" x14ac:dyDescent="0.3">
      <c r="A6" s="15">
        <v>3</v>
      </c>
      <c r="B6" s="16">
        <v>5</v>
      </c>
      <c r="C6" s="17" t="s">
        <v>19</v>
      </c>
      <c r="E6" s="48" t="s">
        <v>42</v>
      </c>
      <c r="F6" s="50">
        <v>40</v>
      </c>
      <c r="G6" s="54">
        <v>5.0999999999999996</v>
      </c>
      <c r="H6" s="54">
        <v>4.5999999999999996</v>
      </c>
      <c r="I6" s="54">
        <v>0.3</v>
      </c>
      <c r="J6" s="54">
        <v>63</v>
      </c>
      <c r="K6" s="50" t="s">
        <v>44</v>
      </c>
      <c r="L6" s="54">
        <v>21.2</v>
      </c>
    </row>
    <row r="7" spans="1:12" ht="15.75" x14ac:dyDescent="0.25">
      <c r="A7" s="18"/>
      <c r="B7" s="11"/>
      <c r="C7" s="8"/>
      <c r="D7" s="36" t="s">
        <v>36</v>
      </c>
      <c r="E7" s="52" t="s">
        <v>43</v>
      </c>
      <c r="F7" s="49">
        <v>210</v>
      </c>
      <c r="G7" s="47">
        <v>6</v>
      </c>
      <c r="H7" s="47">
        <v>10.32</v>
      </c>
      <c r="I7" s="47">
        <v>42.2</v>
      </c>
      <c r="J7" s="47">
        <v>254</v>
      </c>
      <c r="K7" s="49" t="s">
        <v>45</v>
      </c>
      <c r="L7" s="50">
        <v>35.18</v>
      </c>
    </row>
    <row r="8" spans="1:12" ht="15.75" x14ac:dyDescent="0.25">
      <c r="A8" s="18"/>
      <c r="B8" s="11"/>
      <c r="C8" s="8"/>
      <c r="D8" s="38" t="s">
        <v>37</v>
      </c>
      <c r="E8" s="48" t="s">
        <v>41</v>
      </c>
      <c r="F8" s="49">
        <v>200</v>
      </c>
      <c r="G8" s="55">
        <v>4.5999999999999996</v>
      </c>
      <c r="H8" s="55">
        <v>3.6</v>
      </c>
      <c r="I8" s="55">
        <v>12.6</v>
      </c>
      <c r="J8" s="55">
        <v>100.4</v>
      </c>
      <c r="K8" s="55" t="s">
        <v>46</v>
      </c>
      <c r="L8" s="55">
        <v>25.51</v>
      </c>
    </row>
    <row r="9" spans="1:12" ht="15.75" x14ac:dyDescent="0.25">
      <c r="A9" s="18"/>
      <c r="B9" s="11"/>
      <c r="C9" s="8"/>
      <c r="D9" s="38" t="s">
        <v>20</v>
      </c>
      <c r="E9" s="53" t="s">
        <v>40</v>
      </c>
      <c r="F9" s="51">
        <v>100</v>
      </c>
      <c r="G9" s="49">
        <v>7.6</v>
      </c>
      <c r="H9" s="49">
        <v>0.8</v>
      </c>
      <c r="I9" s="49">
        <v>49.2</v>
      </c>
      <c r="J9" s="49">
        <v>234.4</v>
      </c>
      <c r="K9" s="50" t="s">
        <v>39</v>
      </c>
      <c r="L9" s="50">
        <v>13</v>
      </c>
    </row>
    <row r="10" spans="1:12" ht="15" x14ac:dyDescent="0.25">
      <c r="A10" s="18"/>
      <c r="B10" s="11"/>
      <c r="C10" s="8"/>
      <c r="D10" s="38" t="s">
        <v>38</v>
      </c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29</v>
      </c>
      <c r="E13" s="6"/>
      <c r="F13" s="14">
        <f>SUM(F6:F12)</f>
        <v>550</v>
      </c>
      <c r="G13" s="14">
        <f t="shared" ref="G13:J13" si="0">SUM(G6:G12)</f>
        <v>23.299999999999997</v>
      </c>
      <c r="H13" s="14">
        <f t="shared" si="0"/>
        <v>19.32</v>
      </c>
      <c r="I13" s="14">
        <f t="shared" si="0"/>
        <v>104.30000000000001</v>
      </c>
      <c r="J13" s="14">
        <f t="shared" si="0"/>
        <v>651.79999999999995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3</v>
      </c>
      <c r="B14" s="10">
        <f>B6</f>
        <v>5</v>
      </c>
      <c r="C14" s="7" t="s">
        <v>21</v>
      </c>
      <c r="D14" s="38" t="s">
        <v>22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23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24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25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26</v>
      </c>
      <c r="E18" s="39"/>
      <c r="F18" s="40"/>
      <c r="G18" s="40"/>
      <c r="H18" s="40"/>
      <c r="I18" s="40"/>
      <c r="J18" s="40"/>
      <c r="K18" s="41"/>
      <c r="L18" s="40"/>
    </row>
    <row r="19" spans="1:12" ht="15.75" thickBot="1" x14ac:dyDescent="0.3">
      <c r="A19" s="18"/>
      <c r="B19" s="11"/>
      <c r="C19" s="8"/>
      <c r="D19" s="38" t="s">
        <v>27</v>
      </c>
      <c r="E19" s="39"/>
      <c r="F19" s="40"/>
      <c r="G19" s="40"/>
      <c r="H19" s="40"/>
      <c r="I19" s="40"/>
      <c r="J19" s="40"/>
      <c r="K19" s="41"/>
      <c r="L19" s="40"/>
    </row>
    <row r="20" spans="1:12" ht="15.75" thickBot="1" x14ac:dyDescent="0.3">
      <c r="A20" s="18"/>
      <c r="B20" s="11"/>
      <c r="C20" s="8"/>
      <c r="D20" s="38" t="s">
        <v>28</v>
      </c>
      <c r="E20" s="39"/>
      <c r="F20" s="40"/>
      <c r="G20" s="40"/>
      <c r="H20" s="40"/>
      <c r="I20" s="40"/>
      <c r="J20" s="40"/>
      <c r="K20" s="41"/>
      <c r="L20" s="40"/>
    </row>
    <row r="21" spans="1:12" ht="15.75" thickBot="1" x14ac:dyDescent="0.3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.75" thickBot="1" x14ac:dyDescent="0.3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.75" thickBot="1" x14ac:dyDescent="0.3">
      <c r="A23" s="19"/>
      <c r="B23" s="12"/>
      <c r="C23" s="5"/>
      <c r="D23" s="13" t="s">
        <v>29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3</v>
      </c>
      <c r="B24" s="23">
        <f>B6</f>
        <v>5</v>
      </c>
      <c r="C24" s="59" t="s">
        <v>4</v>
      </c>
      <c r="D24" s="60"/>
      <c r="E24" s="24"/>
      <c r="F24" s="25">
        <f>F13+F23</f>
        <v>550</v>
      </c>
      <c r="G24" s="25">
        <f t="shared" ref="G24:J24" si="4">G13+G23</f>
        <v>23.299999999999997</v>
      </c>
      <c r="H24" s="25">
        <f t="shared" si="4"/>
        <v>19.32</v>
      </c>
      <c r="I24" s="25">
        <f t="shared" si="4"/>
        <v>104.30000000000001</v>
      </c>
      <c r="J24" s="25">
        <f t="shared" si="4"/>
        <v>651.79999999999995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2026-10-07T06:08:25Z</dcterms:modified>
</cp:coreProperties>
</file>