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AE618AB5-A5DC-4E8D-8571-C826867BA20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24" i="1" l="1"/>
  <c r="H24" i="1"/>
  <c r="I24" i="1"/>
  <c r="L24" i="1"/>
  <c r="F24" i="1"/>
  <c r="G24" i="1"/>
</calcChain>
</file>

<file path=xl/sharedStrings.xml><?xml version="1.0" encoding="utf-8"?>
<sst xmlns="http://schemas.openxmlformats.org/spreadsheetml/2006/main" count="49" uniqueCount="46">
  <si>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</si>
  <si>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</si>
  <si>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</si>
  <si>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</si>
  <si>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</si>
  <si>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</si>
  <si>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</si>
  <si>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</si>
  <si>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</si>
  <si>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</si>
  <si>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</si>
  <si>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</si>
  <si>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</si>
  <si>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</si>
  <si>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</si>
  <si>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</si>
  <si>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</si>
  <si>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</si>
  <si>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</si>
  <si>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</si>
  <si>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</si>
  <si>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</si>
  <si>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</si>
  <si>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</si>
  <si>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</si>
  <si>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</si>
  <si>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</si>
  <si>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</si>
  <si>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</si>
  <si>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</si>
  <si>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</si>
  <si>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</si>
  <si>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</si>
  <si>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</si>
  <si>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</si>
  <si>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</si>
  <si>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</si>
  <si>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пр</t>
  </si>
  <si>
    <t>Хлеб пшеничный,ржаной</t>
  </si>
  <si>
    <t>Компот из сухофруктов</t>
  </si>
  <si>
    <t>349/2011</t>
  </si>
  <si>
    <t>Суфле куриное с рисом в молочном соусе  55/45</t>
  </si>
  <si>
    <t>Картофель по-домашнему</t>
  </si>
  <si>
    <t>ттк №463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</si>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</sst>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8" xfId="0" applyFont="1" applyFill="1" applyBorder="1"/>
    <xf numFmtId="0" fontId="12" fillId="5" borderId="18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44</v>
      </c>
      <c r="D1" s="68"/>
      <c r="E1" s="68"/>
      <c r="F1" s="11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4" t="s">
        <v>5</v>
      </c>
      <c r="C2" s="2"/>
      <c r="G2" s="2" t="s">
        <v>17</v>
      </c>
      <c r="H2" s="69" t="s">
        <v>45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6</v>
      </c>
      <c r="I3" s="34">
        <v>10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x14ac:dyDescent="0.25">
      <c r="A6" s="13">
        <v>2</v>
      </c>
      <c r="B6" s="14">
        <v>2</v>
      </c>
      <c r="C6" s="19" t="s">
        <v>19</v>
      </c>
      <c r="D6" s="37" t="s">
        <v>36</v>
      </c>
      <c r="E6" s="47" t="s">
        <v>41</v>
      </c>
      <c r="F6" s="58">
        <v>100</v>
      </c>
      <c r="G6" s="60">
        <v>7</v>
      </c>
      <c r="H6" s="61">
        <v>6.6</v>
      </c>
      <c r="I6" s="61">
        <v>9.6</v>
      </c>
      <c r="J6" s="62">
        <v>165</v>
      </c>
      <c r="K6" s="63">
        <v>53</v>
      </c>
      <c r="L6" s="64">
        <v>48.28</v>
      </c>
    </row>
    <row r="7" spans="1:12" ht="15.75" x14ac:dyDescent="0.25">
      <c r="A7" s="13"/>
      <c r="B7" s="14"/>
      <c r="C7" s="10"/>
      <c r="D7" s="38" t="s">
        <v>36</v>
      </c>
      <c r="E7" s="47" t="s">
        <v>42</v>
      </c>
      <c r="F7" s="52">
        <v>180</v>
      </c>
      <c r="G7" s="48">
        <v>4.5</v>
      </c>
      <c r="H7" s="49">
        <v>6.75</v>
      </c>
      <c r="I7" s="49">
        <v>22.35</v>
      </c>
      <c r="J7" s="50">
        <v>171</v>
      </c>
      <c r="K7" s="57" t="s">
        <v>43</v>
      </c>
      <c r="L7" s="51">
        <v>29.58</v>
      </c>
    </row>
    <row r="8" spans="1:12" ht="15.75" x14ac:dyDescent="0.25">
      <c r="A8" s="13"/>
      <c r="B8" s="14"/>
      <c r="C8" s="10"/>
      <c r="D8" s="39" t="s">
        <v>26</v>
      </c>
      <c r="E8" s="47" t="s">
        <v>39</v>
      </c>
      <c r="F8" s="52">
        <v>200</v>
      </c>
      <c r="G8" s="48">
        <v>0.46</v>
      </c>
      <c r="H8" s="49">
        <v>0.1</v>
      </c>
      <c r="I8" s="49">
        <v>28.13</v>
      </c>
      <c r="J8" s="50">
        <v>116.05</v>
      </c>
      <c r="K8" s="57" t="s">
        <v>40</v>
      </c>
      <c r="L8" s="51">
        <v>6</v>
      </c>
    </row>
    <row r="9" spans="1:12" ht="16.5" thickBot="1" x14ac:dyDescent="0.3">
      <c r="A9" s="13"/>
      <c r="B9" s="14"/>
      <c r="C9" s="10"/>
      <c r="D9" s="39" t="s">
        <v>20</v>
      </c>
      <c r="E9" s="46" t="s">
        <v>38</v>
      </c>
      <c r="F9" s="53">
        <v>84.9</v>
      </c>
      <c r="G9" s="54">
        <v>6.45</v>
      </c>
      <c r="H9" s="55">
        <v>0.68</v>
      </c>
      <c r="I9" s="55">
        <v>41.78</v>
      </c>
      <c r="J9" s="56">
        <v>199</v>
      </c>
      <c r="K9" s="59" t="s">
        <v>37</v>
      </c>
      <c r="L9" s="51">
        <v>11.03</v>
      </c>
    </row>
    <row r="10" spans="1:12" ht="15" x14ac:dyDescent="0.25">
      <c r="A10" s="13"/>
      <c r="B10" s="14"/>
      <c r="C10" s="10"/>
      <c r="D10" s="39"/>
      <c r="G10" s="40"/>
      <c r="H10" s="40"/>
      <c r="I10" s="40"/>
      <c r="J10" s="40"/>
      <c r="K10" s="41"/>
      <c r="L10" s="40"/>
    </row>
    <row r="11" spans="1:12" ht="15" x14ac:dyDescent="0.25">
      <c r="A11" s="13"/>
      <c r="B11" s="14"/>
      <c r="C11" s="10"/>
      <c r="D11" s="38"/>
      <c r="E11" s="42"/>
      <c r="F11" s="45"/>
      <c r="G11" s="43"/>
      <c r="H11" s="43"/>
      <c r="I11" s="44"/>
      <c r="J11" s="43"/>
      <c r="K11" s="41"/>
      <c r="L11" s="43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564.9</v>
      </c>
      <c r="G13" s="18">
        <f t="shared" ref="G13:J13" si="0">SUM(G6:G12)</f>
        <v>18.41</v>
      </c>
      <c r="H13" s="18">
        <f t="shared" si="0"/>
        <v>14.129999999999999</v>
      </c>
      <c r="I13" s="18">
        <f t="shared" si="0"/>
        <v>101.86</v>
      </c>
      <c r="J13" s="18">
        <f t="shared" si="0"/>
        <v>651.04999999999995</v>
      </c>
      <c r="K13" s="20"/>
      <c r="L13" s="18">
        <f t="shared" ref="L13" si="1">SUM(L6:L12)</f>
        <v>94.89</v>
      </c>
    </row>
    <row r="14" spans="1:12" ht="15" x14ac:dyDescent="0.25">
      <c r="A14" s="12">
        <f>A6</f>
        <v>2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" x14ac:dyDescent="0.25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0"/>
      <c r="L23" s="18">
        <f t="shared" ref="L23" si="3">SUM(L14:L22)</f>
        <v>0</v>
      </c>
    </row>
    <row r="24" spans="1:12" ht="15.75" thickBot="1" x14ac:dyDescent="0.25">
      <c r="A24" s="23">
        <f>A6</f>
        <v>2</v>
      </c>
      <c r="B24" s="23">
        <f>B6</f>
        <v>2</v>
      </c>
      <c r="C24" s="65" t="s">
        <v>4</v>
      </c>
      <c r="D24" s="66"/>
      <c r="E24" s="21"/>
      <c r="F24" s="22">
        <f>F13+F23</f>
        <v>564.9</v>
      </c>
      <c r="G24" s="22">
        <f t="shared" ref="G24" si="4">G13+G23</f>
        <v>18.41</v>
      </c>
      <c r="H24" s="22">
        <f t="shared" ref="H24" si="5">H13+H23</f>
        <v>14.129999999999999</v>
      </c>
      <c r="I24" s="22">
        <f t="shared" ref="I24" si="6">I13+I23</f>
        <v>101.86</v>
      </c>
      <c r="J24" s="22">
        <f t="shared" ref="J24:L24" si="7">J13+J23</f>
        <v>651.04999999999995</v>
      </c>
      <c r="K24" s="22"/>
      <c r="L24" s="22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2026-10-07T06:06:19Z</dcterms:modified>
</cp:coreProperties>
</file>