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F67313F8-B5D7-43B4-B000-794C0679988F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I24" i="1" s="1"/>
  <c r="H13" i="1"/>
  <c r="H24" i="1" s="1"/>
  <c r="G13" i="1"/>
  <c r="G24" i="1" s="1"/>
  <c r="F13" i="1"/>
  <c r="F24" i="1" s="1"/>
  <c r="J24" i="1" l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<sst xmlns="http://schemas.openxmlformats.org/spreadsheetml/2006/main" count="51" uniqueCount="48">
  <si>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</si>
  <si>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</si>
  <si>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</si>
  <si>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</si>
  <si>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</si>
  <si>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</si>
  <si>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</si>
  <si>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</si>
  <si>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</si>
  <si>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</si>
  <si>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</si>
  <si>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</si>
  <si>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</si>
  <si>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</si>
  <si>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</si>
  <si>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</si>
  <si>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</si>
  <si>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</si>
  <si>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</si>
  <si>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</si>
  <si>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</si>
  <si>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</si>
  <si>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</si>
  <si>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</si>
  <si>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</si>
  <si>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</si>
  <si>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</si>
  <si>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</si>
  <si>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</si>
  <si>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</si>
  <si>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</si>
  <si>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</si>
  <si>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</si>
  <si>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</si>
  <si>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</si>
  <si>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</si>
  <si>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</si>
  <si>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Гор.блюдо</t>
  </si>
  <si>
    <t>гор. напиток</t>
  </si>
  <si>
    <t>-</t>
  </si>
  <si>
    <t>пр</t>
  </si>
  <si>
    <t xml:space="preserve">Чай с  сахаром </t>
  </si>
  <si>
    <t>376/2011</t>
  </si>
  <si>
    <t>хлеб пшеничный,ржаной</t>
  </si>
  <si>
    <t>Суфле Золотая рыбка 100/5</t>
  </si>
  <si>
    <t>Рис припущенный 2в</t>
  </si>
  <si>
    <t>В.Ю.Азанов</t>
  </si>
  <si>
    <t>МБОУ "ООШ № 110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</si>
</sst>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4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0" xfId="0" applyFont="1" applyFill="1" applyBorder="1" applyAlignment="1">
      <alignment horizontal="center" vertical="top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5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47</v>
      </c>
      <c r="D1" s="68"/>
      <c r="E1" s="68"/>
      <c r="F1" s="9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6" t="s">
        <v>5</v>
      </c>
      <c r="C2" s="2"/>
      <c r="G2" s="2" t="s">
        <v>17</v>
      </c>
      <c r="H2" s="69" t="s">
        <v>46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25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4</v>
      </c>
      <c r="B6" s="16">
        <v>5</v>
      </c>
      <c r="C6" s="17" t="s">
        <v>19</v>
      </c>
      <c r="D6" s="36" t="s">
        <v>37</v>
      </c>
      <c r="E6" s="48" t="s">
        <v>44</v>
      </c>
      <c r="F6" s="60">
        <v>105</v>
      </c>
      <c r="G6" s="63">
        <v>11.8</v>
      </c>
      <c r="H6" s="64">
        <v>12.3</v>
      </c>
      <c r="I6" s="64">
        <v>12.4</v>
      </c>
      <c r="J6" s="65">
        <v>251.48</v>
      </c>
      <c r="K6" s="60" t="s">
        <v>36</v>
      </c>
      <c r="L6" s="66">
        <v>63.28</v>
      </c>
    </row>
    <row r="7" spans="1:12" ht="15.75" x14ac:dyDescent="0.25">
      <c r="A7" s="18"/>
      <c r="B7" s="11"/>
      <c r="C7" s="8"/>
      <c r="D7" s="37" t="s">
        <v>37</v>
      </c>
      <c r="E7" s="47" t="s">
        <v>45</v>
      </c>
      <c r="F7" s="49">
        <v>200</v>
      </c>
      <c r="G7" s="50">
        <v>5.2</v>
      </c>
      <c r="H7" s="50">
        <v>10.220000000000001</v>
      </c>
      <c r="I7" s="50">
        <v>32.799999999999997</v>
      </c>
      <c r="J7" s="50">
        <v>280</v>
      </c>
      <c r="K7" s="62" t="s">
        <v>36</v>
      </c>
      <c r="L7" s="51">
        <v>20.76</v>
      </c>
    </row>
    <row r="8" spans="1:12" ht="15.75" x14ac:dyDescent="0.25">
      <c r="A8" s="18"/>
      <c r="B8" s="11"/>
      <c r="C8" s="8"/>
      <c r="D8" s="38" t="s">
        <v>38</v>
      </c>
      <c r="E8" s="47" t="s">
        <v>41</v>
      </c>
      <c r="F8" s="56">
        <v>200</v>
      </c>
      <c r="G8" s="57">
        <v>0.2</v>
      </c>
      <c r="H8" s="58" t="s">
        <v>39</v>
      </c>
      <c r="I8" s="58">
        <v>15</v>
      </c>
      <c r="J8" s="59">
        <v>58</v>
      </c>
      <c r="K8" s="61" t="s">
        <v>42</v>
      </c>
      <c r="L8" s="51">
        <v>3.79</v>
      </c>
    </row>
    <row r="9" spans="1:12" ht="16.5" thickBot="1" x14ac:dyDescent="0.3">
      <c r="A9" s="18"/>
      <c r="B9" s="11"/>
      <c r="C9" s="8"/>
      <c r="D9" s="38" t="s">
        <v>20</v>
      </c>
      <c r="E9" s="47" t="s">
        <v>43</v>
      </c>
      <c r="F9" s="52">
        <v>54.3</v>
      </c>
      <c r="G9" s="53">
        <v>4.12</v>
      </c>
      <c r="H9" s="54">
        <v>0.43</v>
      </c>
      <c r="I9" s="54">
        <v>26.72</v>
      </c>
      <c r="J9" s="55">
        <v>127.28</v>
      </c>
      <c r="K9" s="49" t="s">
        <v>40</v>
      </c>
      <c r="L9" s="51">
        <v>7.06</v>
      </c>
    </row>
    <row r="10" spans="1:12" ht="15" x14ac:dyDescent="0.25">
      <c r="A10" s="18"/>
      <c r="B10" s="11"/>
      <c r="C10" s="8"/>
      <c r="D10" s="38"/>
      <c r="E10" s="42"/>
      <c r="F10" s="46"/>
      <c r="G10" s="43"/>
      <c r="H10" s="43"/>
      <c r="I10" s="44"/>
      <c r="J10" s="43"/>
      <c r="K10" s="41"/>
      <c r="L10" s="45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559.29999999999995</v>
      </c>
      <c r="G13" s="14">
        <f t="shared" ref="G13:J13" si="0">SUM(G6:G12)</f>
        <v>21.32</v>
      </c>
      <c r="H13" s="14">
        <f t="shared" si="0"/>
        <v>22.950000000000003</v>
      </c>
      <c r="I13" s="14">
        <f t="shared" si="0"/>
        <v>86.919999999999987</v>
      </c>
      <c r="J13" s="14">
        <f t="shared" si="0"/>
        <v>716.76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4</v>
      </c>
      <c r="B14" s="10">
        <f>B6</f>
        <v>5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5</v>
      </c>
      <c r="C24" s="70" t="s">
        <v>4</v>
      </c>
      <c r="D24" s="71"/>
      <c r="E24" s="24"/>
      <c r="F24" s="25">
        <f>F13+F23</f>
        <v>559.29999999999995</v>
      </c>
      <c r="G24" s="25">
        <f t="shared" ref="G24:J24" si="4">G13+G23</f>
        <v>21.32</v>
      </c>
      <c r="H24" s="25">
        <f t="shared" si="4"/>
        <v>22.950000000000003</v>
      </c>
      <c r="I24" s="25">
        <f t="shared" si="4"/>
        <v>86.919999999999987</v>
      </c>
      <c r="J24" s="25">
        <f t="shared" si="4"/>
        <v>716.76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2026-10-06T11:37:20Z</dcterms:modified>
</cp:coreProperties>
</file>