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F822714B-157E-4A01-AF27-AD270F64B5B9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<sst xmlns="http://schemas.openxmlformats.org/spreadsheetml/2006/main" count="47" uniqueCount="46">
  <si>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</si>
  <si>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</si>
  <si>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</si>
  <si>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</si>
  <si>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</si>
  <si>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</si>
  <si>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</si>
  <si>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</si>
  <si>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</si>
  <si>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</si>
  <si>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</si>
  <si>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</si>
  <si>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</si>
  <si>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</si>
  <si>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</si>
  <si>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</si>
  <si>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</si>
  <si>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</si>
  <si>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</si>
  <si>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</si>
  <si>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</si>
  <si>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</si>
  <si>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</si>
  <si>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</si>
  <si>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</si>
  <si>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</si>
  <si>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</si>
  <si>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</si>
  <si>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</si>
  <si>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</si>
  <si>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</si>
  <si>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</si>
  <si>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</si>
  <si>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</si>
  <si>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</si>
  <si>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</si>
  <si>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</si>
  <si>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</si>
  <si>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</si>
  <si>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</si>
  <si>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Плов из свинины</t>
  </si>
  <si>
    <t>Напиток лимонный</t>
  </si>
  <si>
    <t>394/11</t>
  </si>
  <si>
    <t>699/2004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</si>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</sst>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6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164" fontId="12" fillId="5" borderId="23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/>
    </xf>
    <xf numFmtId="2" fontId="12" fillId="5" borderId="26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44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45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16</v>
      </c>
      <c r="I3" s="33">
        <v>9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5.75" x14ac:dyDescent="0.25">
      <c r="A6" s="15">
        <v>3</v>
      </c>
      <c r="B6" s="16">
        <v>3</v>
      </c>
      <c r="C6" s="17" t="s">
        <v>19</v>
      </c>
      <c r="D6" s="36" t="s">
        <v>37</v>
      </c>
      <c r="E6" s="50" t="s">
        <v>40</v>
      </c>
      <c r="F6" s="51">
        <v>280</v>
      </c>
      <c r="G6" s="52">
        <v>13</v>
      </c>
      <c r="H6" s="53">
        <v>16</v>
      </c>
      <c r="I6" s="53">
        <v>38</v>
      </c>
      <c r="J6" s="54">
        <v>280</v>
      </c>
      <c r="K6" s="59" t="s">
        <v>42</v>
      </c>
      <c r="L6" s="61">
        <v>73.849999999999994</v>
      </c>
    </row>
    <row r="7" spans="1:12" ht="15.75" x14ac:dyDescent="0.25">
      <c r="A7" s="18"/>
      <c r="B7" s="11"/>
      <c r="C7" s="8"/>
      <c r="D7" s="38" t="s">
        <v>36</v>
      </c>
      <c r="E7" s="50" t="s">
        <v>41</v>
      </c>
      <c r="F7" s="51">
        <v>200</v>
      </c>
      <c r="G7" s="52">
        <v>0.1</v>
      </c>
      <c r="H7" s="53">
        <v>0</v>
      </c>
      <c r="I7" s="53">
        <v>20.329999999999998</v>
      </c>
      <c r="J7" s="54">
        <v>78.89</v>
      </c>
      <c r="K7" s="59" t="s">
        <v>43</v>
      </c>
      <c r="L7" s="60">
        <v>10.48</v>
      </c>
    </row>
    <row r="8" spans="1:12" ht="16.5" thickBot="1" x14ac:dyDescent="0.3">
      <c r="A8" s="18"/>
      <c r="B8" s="11"/>
      <c r="C8" s="8"/>
      <c r="D8" s="38" t="s">
        <v>20</v>
      </c>
      <c r="E8" s="50" t="s">
        <v>39</v>
      </c>
      <c r="F8" s="58">
        <v>81.2</v>
      </c>
      <c r="G8" s="55">
        <v>6.17</v>
      </c>
      <c r="H8" s="56">
        <v>0.65</v>
      </c>
      <c r="I8" s="56">
        <v>39.950000000000003</v>
      </c>
      <c r="J8" s="57">
        <v>190.33</v>
      </c>
      <c r="K8" s="59" t="s">
        <v>38</v>
      </c>
      <c r="L8" s="62">
        <v>10.56</v>
      </c>
    </row>
    <row r="9" spans="1:12" ht="15" x14ac:dyDescent="0.25">
      <c r="A9" s="18"/>
      <c r="B9" s="11"/>
      <c r="C9" s="8"/>
      <c r="E9" s="42"/>
      <c r="F9" s="45"/>
      <c r="G9" s="43"/>
      <c r="H9" s="43"/>
      <c r="I9" s="44"/>
      <c r="J9" s="43"/>
      <c r="K9" s="41"/>
      <c r="L9" s="43"/>
    </row>
    <row r="10" spans="1:12" ht="15" x14ac:dyDescent="0.25">
      <c r="A10" s="18"/>
      <c r="B10" s="11"/>
      <c r="C10" s="8"/>
      <c r="D10" s="38"/>
      <c r="E10" s="42"/>
      <c r="F10" s="46"/>
      <c r="G10" s="47"/>
      <c r="H10" s="47"/>
      <c r="I10" s="48"/>
      <c r="J10" s="47"/>
      <c r="K10" s="41"/>
      <c r="L10" s="49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561.20000000000005</v>
      </c>
      <c r="G13" s="14">
        <f t="shared" ref="G13:J13" si="0">SUM(G6:G12)</f>
        <v>19.27</v>
      </c>
      <c r="H13" s="14">
        <f t="shared" si="0"/>
        <v>16.649999999999999</v>
      </c>
      <c r="I13" s="14">
        <f t="shared" si="0"/>
        <v>98.28</v>
      </c>
      <c r="J13" s="14">
        <f t="shared" si="0"/>
        <v>549.22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3</v>
      </c>
      <c r="B14" s="10">
        <f>B6</f>
        <v>3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3</v>
      </c>
      <c r="C24" s="66" t="s">
        <v>4</v>
      </c>
      <c r="D24" s="67"/>
      <c r="E24" s="24"/>
      <c r="F24" s="25">
        <f>F13+F23</f>
        <v>561.20000000000005</v>
      </c>
      <c r="G24" s="25">
        <f t="shared" ref="G24:J24" si="4">G13+G23</f>
        <v>19.27</v>
      </c>
      <c r="H24" s="25">
        <f t="shared" si="4"/>
        <v>16.649999999999999</v>
      </c>
      <c r="I24" s="25">
        <f t="shared" si="4"/>
        <v>98.28</v>
      </c>
      <c r="J24" s="25">
        <f t="shared" si="4"/>
        <v>549.22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2026-10-06T11:36:37Z</dcterms:modified>
</cp:coreProperties>
</file>