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39234D41-9011-415E-887D-73422BE8539F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<sst xmlns="http://schemas.openxmlformats.org/spreadsheetml/2006/main" count="53" uniqueCount="51">
  <si>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</si>
  <si>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</si>
  <si>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</si>
  <si>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</si>
  <si>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</si>
  <si>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</si>
  <si>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</si>
  <si>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</si>
  <si>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</si>
  <si>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</si>
  <si>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</si>
  <si>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</si>
  <si>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</si>
  <si>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</si>
  <si>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</si>
  <si>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</si>
  <si>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</si>
  <si>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</si>
  <si>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</si>
  <si>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</si>
  <si>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</si>
  <si>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</si>
  <si>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</si>
  <si>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</si>
  <si>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</si>
  <si>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</si>
  <si>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</si>
  <si>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</si>
  <si>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</si>
  <si>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</si>
  <si>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</si>
  <si>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</si>
  <si>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</si>
  <si>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</si>
  <si>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</si>
  <si>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</si>
  <si>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</si>
  <si>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</si>
  <si>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Хлеб</t>
  </si>
  <si>
    <t>Фрукт</t>
  </si>
  <si>
    <t>Батон</t>
  </si>
  <si>
    <t>пр</t>
  </si>
  <si>
    <t>Каша "Здоровье" 200/5</t>
  </si>
  <si>
    <t>Фрукт Яблоко</t>
  </si>
  <si>
    <t>Какао с молоком</t>
  </si>
  <si>
    <t>Масло сливочное</t>
  </si>
  <si>
    <t>175/2011</t>
  </si>
  <si>
    <t>382/11</t>
  </si>
  <si>
    <t>14/2011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</si>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</sst>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12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top" wrapText="1"/>
    </xf>
    <xf numFmtId="0" fontId="12" fillId="4" borderId="2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 vertical="center"/>
    </xf>
    <xf numFmtId="164" fontId="12" fillId="4" borderId="2" xfId="0" applyNumberFormat="1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wrapText="1"/>
    </xf>
    <xf numFmtId="0" fontId="12" fillId="4" borderId="24" xfId="0" applyFont="1" applyFill="1" applyBorder="1"/>
    <xf numFmtId="0" fontId="12" fillId="4" borderId="23" xfId="0" applyFont="1" applyFill="1" applyBorder="1"/>
    <xf numFmtId="0" fontId="12" fillId="4" borderId="22" xfId="0" applyFont="1" applyFill="1" applyBorder="1" applyAlignment="1">
      <alignment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51" t="s">
        <v>49</v>
      </c>
      <c r="D1" s="52"/>
      <c r="E1" s="52"/>
      <c r="F1" s="9" t="s">
        <v>15</v>
      </c>
      <c r="G1" s="2" t="s">
        <v>16</v>
      </c>
      <c r="H1" s="53" t="s">
        <v>36</v>
      </c>
      <c r="I1" s="53"/>
      <c r="J1" s="53"/>
      <c r="K1" s="53"/>
    </row>
    <row r="2" spans="1:12" ht="18" x14ac:dyDescent="0.2">
      <c r="A2" s="26" t="s">
        <v>5</v>
      </c>
      <c r="C2" s="2"/>
      <c r="G2" s="2" t="s">
        <v>17</v>
      </c>
      <c r="H2" s="53" t="s">
        <v>50</v>
      </c>
      <c r="I2" s="53"/>
      <c r="J2" s="53"/>
      <c r="K2" s="53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14</v>
      </c>
      <c r="I3" s="33">
        <v>9</v>
      </c>
      <c r="J3" s="34">
        <v>2026</v>
      </c>
      <c r="K3" s="35"/>
    </row>
    <row r="4" spans="1:12" x14ac:dyDescent="0.2">
      <c r="C4" s="2"/>
      <c r="D4" s="4"/>
      <c r="H4" s="32" t="s">
        <v>33</v>
      </c>
      <c r="I4" s="32" t="s">
        <v>34</v>
      </c>
      <c r="J4" s="32" t="s">
        <v>35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31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32</v>
      </c>
    </row>
    <row r="6" spans="1:12" ht="16.5" thickBot="1" x14ac:dyDescent="0.3">
      <c r="A6" s="15">
        <v>3</v>
      </c>
      <c r="B6" s="16">
        <v>1</v>
      </c>
      <c r="C6" s="17" t="s">
        <v>19</v>
      </c>
      <c r="D6" s="36" t="s">
        <v>20</v>
      </c>
      <c r="E6" s="47" t="s">
        <v>42</v>
      </c>
      <c r="F6" s="44">
        <v>205</v>
      </c>
      <c r="G6" s="43">
        <v>10.199999999999999</v>
      </c>
      <c r="H6" s="43">
        <v>6.92</v>
      </c>
      <c r="I6" s="43">
        <v>24.1</v>
      </c>
      <c r="J6" s="43">
        <v>201.59</v>
      </c>
      <c r="K6" s="44" t="s">
        <v>46</v>
      </c>
      <c r="L6" s="45">
        <v>33.03</v>
      </c>
    </row>
    <row r="7" spans="1:12" ht="16.5" thickBot="1" x14ac:dyDescent="0.3">
      <c r="A7" s="18"/>
      <c r="B7" s="11"/>
      <c r="C7" s="8"/>
      <c r="D7" s="36" t="s">
        <v>39</v>
      </c>
      <c r="E7" s="48" t="s">
        <v>43</v>
      </c>
      <c r="F7" s="44">
        <v>100</v>
      </c>
      <c r="G7" s="45">
        <v>1</v>
      </c>
      <c r="H7" s="45">
        <v>0.1</v>
      </c>
      <c r="I7" s="45">
        <v>4</v>
      </c>
      <c r="J7" s="45">
        <v>40</v>
      </c>
      <c r="K7" s="44" t="s">
        <v>41</v>
      </c>
      <c r="L7" s="45">
        <v>17.2</v>
      </c>
    </row>
    <row r="8" spans="1:12" ht="15.75" x14ac:dyDescent="0.25">
      <c r="A8" s="18"/>
      <c r="B8" s="11"/>
      <c r="C8" s="8"/>
      <c r="D8" s="38" t="s">
        <v>21</v>
      </c>
      <c r="E8" s="49" t="s">
        <v>44</v>
      </c>
      <c r="F8" s="44">
        <v>200</v>
      </c>
      <c r="G8" s="42">
        <v>4.08</v>
      </c>
      <c r="H8" s="42">
        <v>3.54</v>
      </c>
      <c r="I8" s="42">
        <v>17.579999999999998</v>
      </c>
      <c r="J8" s="42">
        <v>118.6</v>
      </c>
      <c r="K8" s="44" t="s">
        <v>47</v>
      </c>
      <c r="L8" s="45">
        <v>24.56</v>
      </c>
    </row>
    <row r="9" spans="1:12" ht="15.75" x14ac:dyDescent="0.25">
      <c r="A9" s="18"/>
      <c r="B9" s="11"/>
      <c r="C9" s="8"/>
      <c r="E9" s="50" t="s">
        <v>45</v>
      </c>
      <c r="F9" s="45">
        <v>5</v>
      </c>
      <c r="G9" s="42">
        <v>0.04</v>
      </c>
      <c r="H9" s="42">
        <v>3.63</v>
      </c>
      <c r="I9" s="42">
        <v>6.5000000000000002E-2</v>
      </c>
      <c r="J9" s="45">
        <v>33</v>
      </c>
      <c r="K9" s="45" t="s">
        <v>48</v>
      </c>
      <c r="L9" s="45">
        <v>8.32</v>
      </c>
    </row>
    <row r="10" spans="1:12" ht="15.75" x14ac:dyDescent="0.25">
      <c r="A10" s="18"/>
      <c r="B10" s="11"/>
      <c r="C10" s="8"/>
      <c r="D10" s="1" t="s">
        <v>38</v>
      </c>
      <c r="E10" s="49" t="s">
        <v>40</v>
      </c>
      <c r="F10" s="46">
        <v>43.1</v>
      </c>
      <c r="G10" s="45">
        <v>3.23</v>
      </c>
      <c r="H10" s="45">
        <v>1.25</v>
      </c>
      <c r="I10" s="45">
        <v>22.15</v>
      </c>
      <c r="J10" s="45">
        <v>112.79</v>
      </c>
      <c r="K10" s="44" t="s">
        <v>41</v>
      </c>
      <c r="L10" s="45">
        <v>11.78</v>
      </c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30</v>
      </c>
      <c r="E13" s="6"/>
      <c r="F13" s="14">
        <f>SUM(F6:F12)</f>
        <v>553.1</v>
      </c>
      <c r="G13" s="14">
        <f t="shared" ref="G13:J13" si="0">SUM(G6:G12)</f>
        <v>18.549999999999997</v>
      </c>
      <c r="H13" s="14">
        <f t="shared" si="0"/>
        <v>15.439999999999998</v>
      </c>
      <c r="I13" s="14">
        <f t="shared" si="0"/>
        <v>67.894999999999996</v>
      </c>
      <c r="J13" s="14">
        <f t="shared" si="0"/>
        <v>505.98</v>
      </c>
      <c r="K13" s="20"/>
      <c r="L13" s="14">
        <f t="shared" ref="L13" si="1">SUM(L6:L12)</f>
        <v>94.890000000000015</v>
      </c>
    </row>
    <row r="14" spans="1:12" ht="15" x14ac:dyDescent="0.25">
      <c r="A14" s="21">
        <f>A6</f>
        <v>3</v>
      </c>
      <c r="B14" s="10">
        <f>B6</f>
        <v>1</v>
      </c>
      <c r="C14" s="7" t="s">
        <v>22</v>
      </c>
      <c r="D14" s="38" t="s">
        <v>23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24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25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26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27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28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29</v>
      </c>
      <c r="E20" s="39"/>
      <c r="F20" s="40"/>
      <c r="G20" s="40"/>
      <c r="H20" s="40"/>
      <c r="I20" s="40"/>
      <c r="J20" s="40"/>
      <c r="K20" s="41"/>
      <c r="L20" s="40"/>
    </row>
    <row r="21" spans="1:12" ht="15.75" thickBot="1" x14ac:dyDescent="0.3">
      <c r="A21" s="18"/>
      <c r="B21" s="11"/>
      <c r="C21" s="8"/>
      <c r="D21" s="37"/>
      <c r="E21" s="39" t="s">
        <v>37</v>
      </c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30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3</v>
      </c>
      <c r="B24" s="23">
        <f>B6</f>
        <v>1</v>
      </c>
      <c r="C24" s="54" t="s">
        <v>4</v>
      </c>
      <c r="D24" s="55"/>
      <c r="E24" s="24"/>
      <c r="F24" s="25">
        <f>F13+F23</f>
        <v>553.1</v>
      </c>
      <c r="G24" s="25">
        <f t="shared" ref="G24:J24" si="4">G13+G23</f>
        <v>18.549999999999997</v>
      </c>
      <c r="H24" s="25">
        <f t="shared" si="4"/>
        <v>15.439999999999998</v>
      </c>
      <c r="I24" s="25">
        <f t="shared" si="4"/>
        <v>67.894999999999996</v>
      </c>
      <c r="J24" s="25">
        <f t="shared" si="4"/>
        <v>505.98</v>
      </c>
      <c r="K24" s="25"/>
      <c r="L24" s="25">
        <f t="shared" ref="L24" si="5">L13+L23</f>
        <v>94.890000000000015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2026-10-06T11:36:20Z</dcterms:modified>
</cp:coreProperties>
</file>