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52311E82-1B38-43C3-8A61-6FA4BBB02A9E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I24" i="1"/>
  <c r="J24" i="1"/>
  <c r="H24" i="1"/>
  <c r="L24" i="1"/>
</calcChain>
</file>

<file path=xl/sharedStrings.xml><?xml version="1.0" encoding="utf-8"?>
<sst xmlns="http://schemas.openxmlformats.org/spreadsheetml/2006/main" count="49" uniqueCount="48">
  <si>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</si>
  <si>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</si>
  <si>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</si>
  <si>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</si>
  <si>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</si>
  <si>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</si>
  <si>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</si>
  <si>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</si>
  <si>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</si>
  <si>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</si>
  <si>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</si>
  <si>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</si>
  <si>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</si>
  <si>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</si>
  <si>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</si>
  <si>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</si>
  <si>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</si>
  <si>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</si>
  <si>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</si>
  <si>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</si>
  <si>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</si>
  <si>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</si>
  <si>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</si>
  <si>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</si>
  <si>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</si>
  <si>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</si>
  <si>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</si>
  <si>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</si>
  <si>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</si>
  <si>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</si>
  <si>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</si>
  <si>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</si>
  <si>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</si>
  <si>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</si>
  <si>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</si>
  <si>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</si>
  <si>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</si>
  <si>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</si>
  <si>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</si>
  <si>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</si>
  <si>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>Хлеб пшеничный,ржаной</t>
  </si>
  <si>
    <t>376/2011</t>
  </si>
  <si>
    <t>Макаронные изделия отварные с сыром</t>
  </si>
  <si>
    <t>Омлет натуральный</t>
  </si>
  <si>
    <t>Чай с  сахаром 3в</t>
  </si>
  <si>
    <t>203/11</t>
  </si>
  <si>
    <t>211/2011</t>
  </si>
  <si>
    <t>МБОУ "ООШ № 110.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</si>
</sst>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2" fillId="4" borderId="21" xfId="0" applyFont="1" applyFill="1" applyBorder="1"/>
    <xf numFmtId="0" fontId="12" fillId="4" borderId="24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8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vertical="center"/>
    </xf>
    <xf numFmtId="0" fontId="12" fillId="4" borderId="1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29" xfId="0" applyFont="1" applyFill="1" applyBorder="1" applyAlignment="1">
      <alignment horizontal="center" vertical="top" wrapText="1"/>
    </xf>
    <xf numFmtId="0" fontId="12" fillId="4" borderId="30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12" fontId="12" fillId="4" borderId="21" xfId="0" applyNumberFormat="1" applyFont="1" applyFill="1" applyBorder="1" applyAlignment="1">
      <alignment horizontal="left" vertical="center" wrapText="1"/>
    </xf>
    <xf numFmtId="12" fontId="12" fillId="4" borderId="7" xfId="0" applyNumberFormat="1" applyFont="1" applyFill="1" applyBorder="1" applyAlignment="1">
      <alignment vertical="center"/>
    </xf>
    <xf numFmtId="0" fontId="12" fillId="4" borderId="22" xfId="0" applyFont="1" applyFill="1" applyBorder="1" applyAlignment="1">
      <alignment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49" fontId="12" fillId="4" borderId="30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3" t="s">
        <v>47</v>
      </c>
      <c r="D1" s="74"/>
      <c r="E1" s="74"/>
      <c r="F1" s="11" t="s">
        <v>15</v>
      </c>
      <c r="G1" s="2" t="s">
        <v>16</v>
      </c>
      <c r="H1" s="75" t="s">
        <v>36</v>
      </c>
      <c r="I1" s="75"/>
      <c r="J1" s="75"/>
      <c r="K1" s="75"/>
    </row>
    <row r="2" spans="1:12" ht="18" x14ac:dyDescent="0.2">
      <c r="A2" s="28" t="s">
        <v>5</v>
      </c>
      <c r="C2" s="2"/>
      <c r="G2" s="2" t="s">
        <v>17</v>
      </c>
      <c r="H2" s="75"/>
      <c r="I2" s="75"/>
      <c r="J2" s="75"/>
      <c r="K2" s="75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4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1</v>
      </c>
      <c r="B6" s="18">
        <v>5</v>
      </c>
      <c r="C6" s="19" t="s">
        <v>19</v>
      </c>
      <c r="D6" s="1" t="s">
        <v>37</v>
      </c>
      <c r="E6" s="63" t="s">
        <v>42</v>
      </c>
      <c r="F6" s="64">
        <v>210</v>
      </c>
      <c r="G6" s="66">
        <v>4.8</v>
      </c>
      <c r="H6" s="67">
        <v>7.7</v>
      </c>
      <c r="I6" s="67">
        <v>45</v>
      </c>
      <c r="J6" s="68">
        <v>260.88</v>
      </c>
      <c r="K6" s="69" t="s">
        <v>45</v>
      </c>
      <c r="L6" s="70">
        <v>30.48</v>
      </c>
    </row>
    <row r="7" spans="1:12" ht="15.75" x14ac:dyDescent="0.25">
      <c r="A7" s="20"/>
      <c r="B7" s="13"/>
      <c r="C7" s="10"/>
      <c r="E7" s="65" t="s">
        <v>43</v>
      </c>
      <c r="F7" s="55">
        <v>100</v>
      </c>
      <c r="G7" s="47">
        <v>9.6</v>
      </c>
      <c r="H7" s="48">
        <v>9.8000000000000007</v>
      </c>
      <c r="I7" s="48">
        <v>2.04</v>
      </c>
      <c r="J7" s="49">
        <v>278</v>
      </c>
      <c r="K7" s="60" t="s">
        <v>46</v>
      </c>
      <c r="L7" s="53">
        <v>56.36</v>
      </c>
    </row>
    <row r="8" spans="1:12" ht="15.75" x14ac:dyDescent="0.25">
      <c r="A8" s="20"/>
      <c r="B8" s="13"/>
      <c r="C8" s="10"/>
      <c r="D8" s="42" t="s">
        <v>20</v>
      </c>
      <c r="E8" s="46" t="s">
        <v>44</v>
      </c>
      <c r="F8" s="55">
        <v>200</v>
      </c>
      <c r="G8" s="57">
        <v>0.2</v>
      </c>
      <c r="H8" s="58" t="s">
        <v>38</v>
      </c>
      <c r="I8" s="58">
        <v>15</v>
      </c>
      <c r="J8" s="59">
        <v>58</v>
      </c>
      <c r="K8" s="60" t="s">
        <v>41</v>
      </c>
      <c r="L8" s="53">
        <v>2.35</v>
      </c>
    </row>
    <row r="9" spans="1:12" ht="16.5" thickBot="1" x14ac:dyDescent="0.3">
      <c r="A9" s="20"/>
      <c r="B9" s="13"/>
      <c r="C9" s="10"/>
      <c r="D9" s="42" t="s">
        <v>21</v>
      </c>
      <c r="E9" s="56" t="s">
        <v>40</v>
      </c>
      <c r="F9" s="54">
        <v>43.8</v>
      </c>
      <c r="G9" s="50">
        <v>3.32</v>
      </c>
      <c r="H9" s="51">
        <v>0.35</v>
      </c>
      <c r="I9" s="51">
        <v>21.55</v>
      </c>
      <c r="J9" s="52">
        <v>102.67</v>
      </c>
      <c r="K9" s="61" t="s">
        <v>39</v>
      </c>
      <c r="L9" s="62">
        <v>5.7</v>
      </c>
    </row>
    <row r="10" spans="1:12" ht="15" x14ac:dyDescent="0.25">
      <c r="A10" s="20"/>
      <c r="B10" s="13"/>
      <c r="C10" s="10"/>
      <c r="E10" s="43"/>
      <c r="F10" s="44"/>
      <c r="G10" s="44"/>
      <c r="H10" s="44"/>
      <c r="I10" s="44"/>
      <c r="J10" s="44"/>
      <c r="K10" s="45"/>
      <c r="L10" s="44"/>
    </row>
    <row r="11" spans="1:12" ht="15" x14ac:dyDescent="0.25">
      <c r="A11" s="20"/>
      <c r="B11" s="13"/>
      <c r="C11" s="10"/>
      <c r="D11" s="41"/>
      <c r="E11" s="43"/>
      <c r="F11" s="44"/>
      <c r="G11" s="44"/>
      <c r="H11" s="44"/>
      <c r="I11" s="44"/>
      <c r="J11" s="44"/>
      <c r="K11" s="45"/>
      <c r="L11" s="44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30</v>
      </c>
      <c r="E13" s="8"/>
      <c r="F13" s="16">
        <f>SUM(F6:F12)</f>
        <v>553.79999999999995</v>
      </c>
      <c r="G13" s="16">
        <f t="shared" ref="G13" si="0">SUM(G6:G12)</f>
        <v>17.919999999999998</v>
      </c>
      <c r="H13" s="16">
        <f t="shared" ref="H13" si="1">SUM(H6:H12)</f>
        <v>17.850000000000001</v>
      </c>
      <c r="I13" s="16">
        <f t="shared" ref="I13" si="2">SUM(I6:I12)</f>
        <v>83.59</v>
      </c>
      <c r="J13" s="16">
        <f t="shared" ref="J13:L13" si="3">SUM(J6:J12)</f>
        <v>699.55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5</v>
      </c>
      <c r="C24" s="71" t="s">
        <v>4</v>
      </c>
      <c r="D24" s="72"/>
      <c r="E24" s="26"/>
      <c r="F24" s="27">
        <f>F13+F23</f>
        <v>553.79999999999995</v>
      </c>
      <c r="G24" s="27">
        <f t="shared" ref="G24" si="8">G13+G23</f>
        <v>17.919999999999998</v>
      </c>
      <c r="H24" s="27">
        <f t="shared" ref="H24" si="9">H13+H23</f>
        <v>17.850000000000001</v>
      </c>
      <c r="I24" s="27">
        <f t="shared" ref="I24" si="10">I13+I23</f>
        <v>83.59</v>
      </c>
      <c r="J24" s="27">
        <f t="shared" ref="J24:L24" si="11">J13+J23</f>
        <v>699.55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2026-10-06T11:35:31Z</dcterms:modified>
</cp:coreProperties>
</file>