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A29EC70-48AB-4F6D-9DE6-71AA62F3958E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K23" i="1"/>
  <c r="J23" i="1"/>
  <c r="I23" i="1"/>
  <c r="H23" i="1"/>
  <c r="G23" i="1"/>
  <c r="F23" i="1"/>
  <c r="B14" i="1"/>
  <c r="A14" i="1"/>
  <c r="J13" i="1"/>
  <c r="J24" i="1" s="1"/>
  <c r="I13" i="1"/>
  <c r="H13" i="1"/>
  <c r="G13" i="1"/>
  <c r="F13" i="1"/>
  <c r="I24" i="1" l="1"/>
  <c r="G24" i="1"/>
  <c r="H24" i="1"/>
  <c r="F2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<sst xmlns="http://schemas.openxmlformats.org/spreadsheetml/2006/main" count="48" uniqueCount="47">
  <si>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</si>
  <si>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</si>
  <si>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</si>
  <si>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</si>
  <si>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</si>
  <si>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</si>
  <si>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</si>
  <si>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</si>
  <si>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</si>
  <si>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</si>
  <si>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</si>
  <si>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</si>
  <si>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</si>
  <si>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</si>
  <si>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</si>
  <si>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</si>
  <si>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</si>
  <si>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</si>
  <si>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</si>
  <si>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</si>
  <si>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</si>
  <si>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</si>
  <si>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</si>
  <si>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</si>
  <si>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</si>
  <si>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</si>
  <si>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</si>
  <si>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</si>
  <si>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</si>
  <si>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</si>
  <si>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</si>
  <si>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</si>
  <si>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</si>
  <si>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</si>
  <si>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</si>
  <si>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</si>
  <si>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</si>
  <si>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</si>
  <si>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</si>
  <si>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Хлеб пшеничный</t>
  </si>
  <si>
    <t>Фрукт</t>
  </si>
  <si>
    <t>фрукт</t>
  </si>
  <si>
    <t>Запеканка из творога с молоком сгущеным</t>
  </si>
  <si>
    <t>223/17</t>
  </si>
  <si>
    <t>411/17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</si>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</sst>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45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46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5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5</v>
      </c>
      <c r="C6" s="18" t="s">
        <v>24</v>
      </c>
      <c r="D6" s="44" t="s">
        <v>41</v>
      </c>
      <c r="E6" s="48" t="s">
        <v>40</v>
      </c>
      <c r="F6" s="49">
        <v>130</v>
      </c>
      <c r="G6" s="49">
        <v>0.4</v>
      </c>
      <c r="H6" s="49">
        <v>0.4</v>
      </c>
      <c r="I6" s="49">
        <v>9.8000000000000007</v>
      </c>
      <c r="J6" s="49">
        <v>47</v>
      </c>
      <c r="K6" s="43"/>
      <c r="L6" s="52">
        <v>14.07</v>
      </c>
    </row>
    <row r="7" spans="1:12" x14ac:dyDescent="0.25">
      <c r="A7" s="20"/>
      <c r="B7" s="21"/>
      <c r="C7" s="22"/>
      <c r="D7" s="44" t="s">
        <v>25</v>
      </c>
      <c r="E7" s="56" t="s">
        <v>42</v>
      </c>
      <c r="F7" s="19">
        <v>160</v>
      </c>
      <c r="G7" s="19">
        <v>33.75</v>
      </c>
      <c r="H7" s="19">
        <v>15.07</v>
      </c>
      <c r="I7" s="19">
        <v>41.51</v>
      </c>
      <c r="J7" s="19">
        <v>436.65</v>
      </c>
      <c r="K7" s="41" t="s">
        <v>43</v>
      </c>
      <c r="L7" s="53">
        <v>59.88</v>
      </c>
    </row>
    <row r="8" spans="1:12" x14ac:dyDescent="0.25">
      <c r="A8" s="20"/>
      <c r="B8" s="21"/>
      <c r="C8" s="22"/>
      <c r="D8" s="45" t="s">
        <v>26</v>
      </c>
      <c r="E8" s="54" t="s">
        <v>38</v>
      </c>
      <c r="F8" s="19">
        <v>200</v>
      </c>
      <c r="G8" s="19">
        <v>0</v>
      </c>
      <c r="H8" s="19">
        <v>0</v>
      </c>
      <c r="I8" s="19">
        <v>10.3</v>
      </c>
      <c r="J8" s="19">
        <v>42</v>
      </c>
      <c r="K8" s="25" t="s">
        <v>44</v>
      </c>
      <c r="L8" s="53">
        <v>4.05</v>
      </c>
    </row>
    <row r="9" spans="1:12" ht="15.75" thickBot="1" x14ac:dyDescent="0.3">
      <c r="A9" s="20"/>
      <c r="B9" s="21"/>
      <c r="C9" s="22"/>
      <c r="D9" s="45" t="s">
        <v>27</v>
      </c>
      <c r="E9" s="50" t="s">
        <v>39</v>
      </c>
      <c r="F9" s="51">
        <v>40</v>
      </c>
      <c r="G9" s="51">
        <v>3.04</v>
      </c>
      <c r="H9" s="51">
        <v>0.32</v>
      </c>
      <c r="I9" s="51">
        <v>19.68</v>
      </c>
      <c r="J9" s="51">
        <v>98.34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28</v>
      </c>
      <c r="E13" s="32"/>
      <c r="F13" s="28">
        <f>SUM(F6:F12)</f>
        <v>530</v>
      </c>
      <c r="G13" s="28">
        <f t="shared" ref="G13:J13" si="0">SUM(G6:G12)</f>
        <v>37.19</v>
      </c>
      <c r="H13" s="28">
        <f t="shared" si="0"/>
        <v>15.790000000000001</v>
      </c>
      <c r="I13" s="28">
        <f t="shared" si="0"/>
        <v>81.289999999999992</v>
      </c>
      <c r="J13" s="28">
        <f t="shared" si="0"/>
        <v>623.99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5</v>
      </c>
      <c r="C14" s="36" t="s">
        <v>29</v>
      </c>
      <c r="D14" s="26" t="s">
        <v>30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31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32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33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34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35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36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28</v>
      </c>
      <c r="E23" s="32"/>
      <c r="F23" s="28">
        <f>SUM(F14:F22)</f>
        <v>0</v>
      </c>
      <c r="G23" s="28">
        <f t="shared" ref="G23" si="1">SUM(G14:G22)</f>
        <v>0</v>
      </c>
      <c r="H23" s="28">
        <f t="shared" ref="H23" si="2">SUM(H14:H22)</f>
        <v>0</v>
      </c>
      <c r="I23" s="28">
        <f t="shared" ref="I23" si="3">SUM(I14:I22)</f>
        <v>0</v>
      </c>
      <c r="J23" s="28">
        <f t="shared" ref="J23" si="4">SUM(J14:J22)</f>
        <v>0</v>
      </c>
      <c r="K23" s="28">
        <f t="shared" ref="K23" si="5">SUM(K14:K22)</f>
        <v>0</v>
      </c>
      <c r="L23" s="28">
        <f t="shared" ref="L23" si="6">SUM(L14:L22)</f>
        <v>0</v>
      </c>
    </row>
    <row r="24" spans="1:12" ht="15.75" thickBot="1" x14ac:dyDescent="0.3">
      <c r="A24" s="42">
        <f>A6</f>
        <v>2</v>
      </c>
      <c r="B24" s="42">
        <f>B6</f>
        <v>5</v>
      </c>
      <c r="C24" s="67" t="s">
        <v>37</v>
      </c>
      <c r="D24" s="68"/>
      <c r="E24" s="39"/>
      <c r="F24" s="40">
        <f>F13+F23</f>
        <v>530</v>
      </c>
      <c r="G24" s="40">
        <f t="shared" ref="G24:J24" si="7">G13+G23</f>
        <v>37.19</v>
      </c>
      <c r="H24" s="40">
        <f t="shared" si="7"/>
        <v>15.790000000000001</v>
      </c>
      <c r="I24" s="40">
        <f t="shared" si="7"/>
        <v>81.289999999999992</v>
      </c>
      <c r="J24" s="40">
        <f t="shared" si="7"/>
        <v>623.99</v>
      </c>
      <c r="K24" s="40"/>
      <c r="L24" s="40">
        <f t="shared" ref="L24" si="8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2025-11-10T07:29:53Z</dcterms:modified>
</cp:coreProperties>
</file>