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6A10407-6A01-42DE-854C-F8F42BDD79C2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K23" i="1"/>
  <c r="L23" i="1"/>
  <c r="L24" i="1" s="1"/>
  <c r="F23" i="1"/>
  <c r="B24" i="1"/>
  <c r="A24" i="1"/>
  <c r="B14" i="1"/>
  <c r="A14" i="1"/>
  <c r="J13" i="1"/>
  <c r="J24" i="1" s="1"/>
  <c r="I13" i="1"/>
  <c r="I24" i="1" s="1"/>
  <c r="H13" i="1"/>
  <c r="G13" i="1"/>
  <c r="G24" i="1" s="1"/>
  <c r="F13" i="1"/>
  <c r="F24" i="1" s="1"/>
  <c r="H24" i="1" l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<sst xmlns="http://schemas.openxmlformats.org/spreadsheetml/2006/main" count="49" uniqueCount="47">
  <si>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</si>
  <si>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</si>
  <si>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</si>
  <si>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</si>
  <si>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</si>
  <si>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</si>
  <si>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</si>
  <si>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</si>
  <si>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</si>
  <si>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</si>
  <si>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</si>
  <si>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</si>
  <si>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</si>
  <si>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</si>
  <si>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</si>
  <si>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</si>
  <si>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</si>
  <si>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</si>
  <si>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</si>
  <si>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</si>
  <si>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</si>
  <si>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</si>
  <si>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</si>
  <si>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</si>
  <si>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</si>
  <si>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</si>
  <si>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</si>
  <si>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</si>
  <si>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</si>
  <si>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</si>
  <si>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</si>
  <si>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</si>
  <si>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</si>
  <si>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</si>
  <si>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</si>
  <si>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</si>
  <si>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</si>
  <si>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</si>
  <si>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Компот из смеси сухофруктов, витамин С</t>
  </si>
  <si>
    <t>394/16</t>
  </si>
  <si>
    <t>Котлета из мяса птицы</t>
  </si>
  <si>
    <t>295/17</t>
  </si>
  <si>
    <t>гор. блюдо</t>
  </si>
  <si>
    <t>Каша гречневая</t>
  </si>
  <si>
    <t>302/17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</si>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</sst>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46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45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20</v>
      </c>
      <c r="I3" s="8">
        <v>11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4</v>
      </c>
      <c r="C6" s="18" t="s">
        <v>24</v>
      </c>
      <c r="D6" s="44" t="s">
        <v>42</v>
      </c>
      <c r="E6" s="48" t="s">
        <v>40</v>
      </c>
      <c r="F6" s="49">
        <v>90</v>
      </c>
      <c r="G6" s="49">
        <v>10.9</v>
      </c>
      <c r="H6" s="49">
        <v>14.69</v>
      </c>
      <c r="I6" s="49">
        <v>14.1</v>
      </c>
      <c r="J6" s="49">
        <v>232.33</v>
      </c>
      <c r="K6" s="43" t="s">
        <v>41</v>
      </c>
      <c r="L6" s="52">
        <v>58.13</v>
      </c>
    </row>
    <row r="7" spans="1:12" x14ac:dyDescent="0.25">
      <c r="A7" s="20"/>
      <c r="B7" s="21"/>
      <c r="C7" s="22"/>
      <c r="D7" s="44" t="s">
        <v>32</v>
      </c>
      <c r="E7" s="56" t="s">
        <v>43</v>
      </c>
      <c r="F7" s="19">
        <v>160</v>
      </c>
      <c r="G7" s="19">
        <v>8.73</v>
      </c>
      <c r="H7" s="19">
        <v>6.28</v>
      </c>
      <c r="I7" s="19">
        <v>39.57</v>
      </c>
      <c r="J7" s="19">
        <v>249.75</v>
      </c>
      <c r="K7" s="41" t="s">
        <v>44</v>
      </c>
      <c r="L7" s="53">
        <v>10.79</v>
      </c>
    </row>
    <row r="8" spans="1:12" x14ac:dyDescent="0.25">
      <c r="A8" s="20"/>
      <c r="B8" s="21"/>
      <c r="C8" s="22"/>
      <c r="D8" s="45" t="s">
        <v>25</v>
      </c>
      <c r="E8" s="54" t="s">
        <v>38</v>
      </c>
      <c r="F8" s="19">
        <v>200</v>
      </c>
      <c r="G8" s="19">
        <v>1.1499999999999999</v>
      </c>
      <c r="H8" s="19">
        <v>0</v>
      </c>
      <c r="I8" s="19">
        <v>12.03</v>
      </c>
      <c r="J8" s="19">
        <v>55.4</v>
      </c>
      <c r="K8" s="25" t="s">
        <v>39</v>
      </c>
      <c r="L8" s="53">
        <v>9.08</v>
      </c>
    </row>
    <row r="9" spans="1:12" ht="15.75" thickBot="1" x14ac:dyDescent="0.3">
      <c r="A9" s="20"/>
      <c r="B9" s="21"/>
      <c r="C9" s="22"/>
      <c r="D9" s="45" t="s">
        <v>26</v>
      </c>
      <c r="E9" s="50" t="s">
        <v>37</v>
      </c>
      <c r="F9" s="51">
        <v>50</v>
      </c>
      <c r="G9" s="51">
        <v>3.8</v>
      </c>
      <c r="H9" s="51">
        <v>0.4</v>
      </c>
      <c r="I9" s="51">
        <v>24.6</v>
      </c>
      <c r="J9" s="51">
        <v>122.93</v>
      </c>
      <c r="K9" s="46"/>
      <c r="L9" s="55">
        <v>7.15</v>
      </c>
    </row>
    <row r="10" spans="1:12" x14ac:dyDescent="0.25">
      <c r="A10" s="20"/>
      <c r="B10" s="21"/>
      <c r="C10" s="22"/>
      <c r="D10" s="47"/>
      <c r="E10" s="57"/>
      <c r="F10" s="58"/>
      <c r="G10" s="58"/>
      <c r="H10" s="58"/>
      <c r="I10" s="58"/>
      <c r="J10" s="58"/>
      <c r="K10" s="59"/>
      <c r="L10" s="58"/>
    </row>
    <row r="11" spans="1:12" x14ac:dyDescent="0.25">
      <c r="A11" s="20"/>
      <c r="B11" s="21"/>
      <c r="C11" s="22"/>
      <c r="D11" s="23"/>
      <c r="E11" s="37"/>
      <c r="F11" s="38"/>
      <c r="G11" s="38"/>
      <c r="H11" s="38"/>
      <c r="I11" s="38"/>
      <c r="J11" s="38"/>
      <c r="K11" s="24"/>
      <c r="L11" s="38"/>
    </row>
    <row r="12" spans="1:12" x14ac:dyDescent="0.25">
      <c r="A12" s="20"/>
      <c r="B12" s="21"/>
      <c r="C12" s="22"/>
      <c r="D12" s="23"/>
      <c r="E12" s="37"/>
      <c r="F12" s="38"/>
      <c r="G12" s="38"/>
      <c r="H12" s="38"/>
      <c r="I12" s="38"/>
      <c r="J12" s="38"/>
      <c r="K12" s="24"/>
      <c r="L12" s="38"/>
    </row>
    <row r="13" spans="1:12" x14ac:dyDescent="0.25">
      <c r="A13" s="29"/>
      <c r="B13" s="30"/>
      <c r="C13" s="31"/>
      <c r="D13" s="27" t="s">
        <v>27</v>
      </c>
      <c r="E13" s="32"/>
      <c r="F13" s="28">
        <f>SUM(F6:F12)</f>
        <v>500</v>
      </c>
      <c r="G13" s="28">
        <f t="shared" ref="G13:J13" si="0">SUM(G6:G12)</f>
        <v>24.580000000000002</v>
      </c>
      <c r="H13" s="28">
        <f t="shared" si="0"/>
        <v>21.369999999999997</v>
      </c>
      <c r="I13" s="28">
        <f t="shared" si="0"/>
        <v>90.300000000000011</v>
      </c>
      <c r="J13" s="28">
        <f t="shared" si="0"/>
        <v>660.41000000000008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4</v>
      </c>
      <c r="C14" s="36" t="s">
        <v>28</v>
      </c>
      <c r="D14" s="26" t="s">
        <v>29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30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31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32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33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34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35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27</v>
      </c>
      <c r="E23" s="32"/>
      <c r="F23" s="28">
        <f>SUM(F14:F22)</f>
        <v>0</v>
      </c>
      <c r="G23" s="28">
        <f t="shared" ref="G23:L23" si="1">SUM(G14:G22)</f>
        <v>0</v>
      </c>
      <c r="H23" s="28">
        <f t="shared" si="1"/>
        <v>0</v>
      </c>
      <c r="I23" s="28">
        <f t="shared" si="1"/>
        <v>0</v>
      </c>
      <c r="J23" s="28">
        <f t="shared" si="1"/>
        <v>0</v>
      </c>
      <c r="K23" s="28">
        <f t="shared" si="1"/>
        <v>0</v>
      </c>
      <c r="L23" s="28">
        <f t="shared" si="1"/>
        <v>0</v>
      </c>
    </row>
    <row r="24" spans="1:12" ht="15.75" thickBot="1" x14ac:dyDescent="0.3">
      <c r="A24" s="42">
        <f>A6</f>
        <v>2</v>
      </c>
      <c r="B24" s="42">
        <f>B6</f>
        <v>4</v>
      </c>
      <c r="C24" s="67" t="s">
        <v>36</v>
      </c>
      <c r="D24" s="68"/>
      <c r="E24" s="39"/>
      <c r="F24" s="40">
        <f>F13+F23</f>
        <v>500</v>
      </c>
      <c r="G24" s="40">
        <f t="shared" ref="G24:J24" si="2">G13+G23</f>
        <v>24.580000000000002</v>
      </c>
      <c r="H24" s="40">
        <f t="shared" si="2"/>
        <v>21.369999999999997</v>
      </c>
      <c r="I24" s="40">
        <f t="shared" si="2"/>
        <v>90.300000000000011</v>
      </c>
      <c r="J24" s="40">
        <f t="shared" si="2"/>
        <v>660.41000000000008</v>
      </c>
      <c r="K24" s="40"/>
      <c r="L24" s="40">
        <f t="shared" ref="L24" si="3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2025-11-10T07:10:30Z</dcterms:modified>
</cp:coreProperties>
</file>