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CC835678-9575-40EB-8E81-E179494BA5B8}" xr6:coauthVersionLast="47" xr6:coauthVersionMax="47" xr10:uidLastSave="{00000000-0000-0000-0000-000000000000}"/>
  <bookViews>
    <workbookView xWindow="0" yWindow="210" windowWidth="28755" windowHeight="1539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3" i="1" l="1"/>
  <c r="H23" i="1"/>
  <c r="I23" i="1"/>
  <c r="J23" i="1"/>
  <c r="K23" i="1"/>
  <c r="L23" i="1"/>
  <c r="L24" i="1" s="1"/>
  <c r="F23" i="1"/>
  <c r="B24" i="1"/>
  <c r="A24" i="1"/>
  <c r="B14" i="1"/>
  <c r="A14" i="1"/>
  <c r="J13" i="1"/>
  <c r="J24" i="1" s="1"/>
  <c r="I13" i="1"/>
  <c r="I24" i="1" s="1"/>
  <c r="H13" i="1"/>
  <c r="G13" i="1"/>
  <c r="G24" i="1" s="1"/>
  <c r="F13" i="1"/>
  <c r="F24" i="1" s="1"/>
  <c r="H24" i="1" l="1"/>
</calcChain>
</file>

<file path=xl/sharedStrings.xml><?xml version="1.0" encoding="utf-8"?>
<sst xmlns="http://schemas.openxmlformats.org/spreadsheetml/2006/main" count="49" uniqueCount="47">
  <si>
    <t>Школа</t>
  </si>
  <si>
    <t>Согласовано:</t>
  </si>
  <si>
    <t>должность</t>
  </si>
  <si>
    <t>Директор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</si>
  <si>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</si>
  <si>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</si>
  <si>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</si>
  <si>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</si>
  <si>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</si>
  <si>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</si>
  <si>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</si>
  <si>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</si>
  <si>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</si>
  <si>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</si>
  <si>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</si>
  <si>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</si>
  <si>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</si>
  <si>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</si>
  <si>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</si>
  <si>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</si>
  <si>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</si>
  <si>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</si>
  <si>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</si>
  <si>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</si>
  <si>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</si>
  <si>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гор.напиток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</si>
  <si>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</si>
  <si>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</si>
  <si>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</si>
  <si>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</si>
  <si>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</si>
  <si>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</si>
  <si>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</si>
  <si>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</si>
  <si>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</si>
  <si>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</si>
  <si>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</si>
  <si>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Хлеб пшеничный</t>
  </si>
  <si>
    <t>Компот из смеси сухофруктов, витамин С</t>
  </si>
  <si>
    <t>394/16</t>
  </si>
  <si>
    <t>Котлета из мяса птицы</t>
  </si>
  <si>
    <t>295/17</t>
  </si>
  <si>
    <t>гор. блюдо</t>
  </si>
  <si>
    <t>Каша гречневая</t>
  </si>
  <si>
    <t>302/17</t>
  </si>
  <si>
    <t>Азанов В.Ю</t>
  </si>
  <si>
    <t>МБОУ "ООШ № 110 г. Челябинска"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</si>
</sst>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0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sz val="1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5"/>
      </patternFill>
    </fill>
  </fills>
  <borders count="3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2" borderId="4" xfId="0" applyFont="1" applyFill="1" applyBorder="1" applyProtection="1">
      <protection locked="0"/>
    </xf>
    <xf numFmtId="1" fontId="2" fillId="2" borderId="5" xfId="0" applyNumberFormat="1" applyFont="1" applyFill="1" applyBorder="1" applyAlignment="1" applyProtection="1">
      <alignment horizontal="center"/>
      <protection locked="0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0" borderId="0" xfId="0" applyFont="1" applyAlignment="1">
      <alignment horizontal="center" vertical="top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0" fillId="0" borderId="11" xfId="0" applyBorder="1"/>
    <xf numFmtId="0" fontId="9" fillId="3" borderId="4" xfId="0" applyFont="1" applyFill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0" fillId="0" borderId="15" xfId="0" applyBorder="1"/>
    <xf numFmtId="0" fontId="0" fillId="2" borderId="4" xfId="0" applyFill="1" applyBorder="1" applyProtection="1">
      <protection locked="0"/>
    </xf>
    <xf numFmtId="0" fontId="2" fillId="2" borderId="16" xfId="0" applyFont="1" applyFill="1" applyBorder="1" applyAlignment="1" applyProtection="1">
      <alignment horizontal="center" vertical="top" wrapText="1"/>
      <protection locked="0"/>
    </xf>
    <xf numFmtId="0" fontId="0" fillId="3" borderId="4" xfId="0" applyFill="1" applyBorder="1" applyProtection="1">
      <protection locked="0"/>
    </xf>
    <xf numFmtId="0" fontId="0" fillId="0" borderId="4" xfId="0" applyBorder="1"/>
    <xf numFmtId="0" fontId="10" fillId="0" borderId="4" xfId="0" applyFont="1" applyBorder="1" applyAlignment="1" applyProtection="1">
      <alignment horizontal="right"/>
      <protection locked="0"/>
    </xf>
    <xf numFmtId="0" fontId="2" fillId="0" borderId="4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0" fillId="0" borderId="5" xfId="0" applyBorder="1"/>
    <xf numFmtId="0" fontId="2" fillId="0" borderId="4" xfId="0" applyFont="1" applyBorder="1" applyAlignment="1">
      <alignment vertical="top" wrapText="1"/>
    </xf>
    <xf numFmtId="0" fontId="2" fillId="0" borderId="16" xfId="0" applyFont="1" applyBorder="1" applyAlignment="1">
      <alignment horizontal="center" vertical="top" wrapText="1"/>
    </xf>
    <xf numFmtId="0" fontId="2" fillId="0" borderId="21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0" fillId="0" borderId="17" xfId="0" applyBorder="1"/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4" borderId="18" xfId="0" applyFont="1" applyFill="1" applyBorder="1" applyAlignment="1">
      <alignment vertical="top" wrapText="1"/>
    </xf>
    <xf numFmtId="0" fontId="2" fillId="4" borderId="18" xfId="0" applyFont="1" applyFill="1" applyBorder="1" applyAlignment="1">
      <alignment horizontal="center" vertical="top" wrapText="1"/>
    </xf>
    <xf numFmtId="0" fontId="0" fillId="3" borderId="5" xfId="0" applyFill="1" applyBorder="1" applyProtection="1">
      <protection locked="0"/>
    </xf>
    <xf numFmtId="0" fontId="2" fillId="4" borderId="4" xfId="0" applyFont="1" applyFill="1" applyBorder="1" applyAlignment="1">
      <alignment horizontal="center"/>
    </xf>
    <xf numFmtId="0" fontId="0" fillId="3" borderId="12" xfId="0" applyFill="1" applyBorder="1" applyAlignment="1" applyProtection="1">
      <alignment vertical="top"/>
      <protection locked="0"/>
    </xf>
    <xf numFmtId="0" fontId="0" fillId="0" borderId="27" xfId="0" applyBorder="1"/>
    <xf numFmtId="0" fontId="0" fillId="0" borderId="1" xfId="0" applyBorder="1"/>
    <xf numFmtId="0" fontId="2" fillId="2" borderId="26" xfId="0" applyFont="1" applyFill="1" applyBorder="1" applyAlignment="1" applyProtection="1">
      <alignment horizontal="center" vertical="top" wrapText="1"/>
      <protection locked="0"/>
    </xf>
    <xf numFmtId="0" fontId="0" fillId="3" borderId="4" xfId="0" applyFill="1" applyBorder="1"/>
    <xf numFmtId="0" fontId="9" fillId="3" borderId="28" xfId="0" applyFont="1" applyFill="1" applyBorder="1"/>
    <xf numFmtId="0" fontId="9" fillId="3" borderId="12" xfId="0" applyFont="1" applyFill="1" applyBorder="1" applyAlignment="1">
      <alignment horizontal="center"/>
    </xf>
    <xf numFmtId="0" fontId="9" fillId="3" borderId="22" xfId="0" applyFont="1" applyFill="1" applyBorder="1"/>
    <xf numFmtId="0" fontId="9" fillId="3" borderId="18" xfId="0" applyFont="1" applyFill="1" applyBorder="1" applyAlignment="1">
      <alignment horizontal="center"/>
    </xf>
    <xf numFmtId="0" fontId="12" fillId="3" borderId="25" xfId="0" applyFont="1" applyFill="1" applyBorder="1"/>
    <xf numFmtId="0" fontId="12" fillId="3" borderId="16" xfId="0" applyFont="1" applyFill="1" applyBorder="1"/>
    <xf numFmtId="0" fontId="9" fillId="3" borderId="29" xfId="0" applyFont="1" applyFill="1" applyBorder="1"/>
    <xf numFmtId="0" fontId="12" fillId="3" borderId="26" xfId="0" applyFont="1" applyFill="1" applyBorder="1"/>
    <xf numFmtId="0" fontId="9" fillId="3" borderId="29" xfId="0" applyFont="1" applyFill="1" applyBorder="1" applyAlignment="1">
      <alignment wrapText="1"/>
    </xf>
    <xf numFmtId="0" fontId="2" fillId="2" borderId="5" xfId="0" applyFont="1" applyFill="1" applyBorder="1" applyAlignment="1" applyProtection="1">
      <alignment vertical="top" wrapText="1"/>
      <protection locked="0"/>
    </xf>
    <xf numFmtId="0" fontId="2" fillId="2" borderId="5" xfId="0" applyFont="1" applyFill="1" applyBorder="1" applyAlignment="1" applyProtection="1">
      <alignment horizontal="center" vertical="top" wrapText="1"/>
      <protection locked="0"/>
    </xf>
    <xf numFmtId="0" fontId="2" fillId="2" borderId="30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2" fillId="2" borderId="3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left"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2" fillId="2" borderId="3" xfId="0" applyFont="1" applyFill="1" applyBorder="1" applyAlignment="1" applyProtection="1">
      <alignment horizontal="left" wrapText="1"/>
      <protection locked="0"/>
    </xf>
    <xf numFmtId="0" fontId="2" fillId="2" borderId="4" xfId="0" applyFont="1" applyFill="1" applyBorder="1" applyAlignment="1" applyProtection="1">
      <alignment horizontal="left" wrapText="1"/>
      <protection locked="0"/>
    </xf>
    <xf numFmtId="0" fontId="11" fillId="4" borderId="23" xfId="0" applyFont="1" applyFill="1" applyBorder="1" applyAlignment="1">
      <alignment horizontal="center" vertical="center" wrapText="1"/>
    </xf>
    <xf numFmtId="0" fontId="1" fillId="4" borderId="2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4"/>
  <sheetViews>
    <sheetView tabSelected="1" zoomScale="73" zoomScaleNormal="73" workbookViewId="0">
      <selection activeCell="W16" sqref="W16"/>
    </sheetView>
  </sheetViews>
  <sheetFormatPr defaultRowHeight="15" x14ac:dyDescent="0.25"/>
  <cols>
    <col min="4" max="4" width="16.7109375" customWidth="1"/>
    <col min="5" max="5" width="38.7109375" customWidth="1"/>
    <col min="6" max="6" width="17.42578125" customWidth="1"/>
    <col min="7" max="7" width="12.7109375" customWidth="1"/>
  </cols>
  <sheetData>
    <row r="1" spans="1:12" x14ac:dyDescent="0.25">
      <c r="A1" s="1" t="s">
        <v>0</v>
      </c>
      <c r="B1" s="2"/>
      <c r="C1" s="60" t="s">
        <v>46</v>
      </c>
      <c r="D1" s="61"/>
      <c r="E1" s="62"/>
      <c r="F1" s="3" t="s">
        <v>1</v>
      </c>
      <c r="G1" s="2" t="s">
        <v>2</v>
      </c>
      <c r="H1" s="63" t="s">
        <v>3</v>
      </c>
      <c r="I1" s="64"/>
      <c r="J1" s="64"/>
      <c r="K1" s="65"/>
      <c r="L1" s="2"/>
    </row>
    <row r="2" spans="1:12" ht="18.75" x14ac:dyDescent="0.25">
      <c r="A2" s="4" t="s">
        <v>4</v>
      </c>
      <c r="B2" s="2"/>
      <c r="C2" s="2"/>
      <c r="D2" s="1"/>
      <c r="E2" s="2"/>
      <c r="F2" s="2"/>
      <c r="G2" s="2" t="s">
        <v>5</v>
      </c>
      <c r="H2" s="66" t="s">
        <v>45</v>
      </c>
      <c r="I2" s="66"/>
      <c r="J2" s="66"/>
      <c r="K2" s="66"/>
      <c r="L2" s="2"/>
    </row>
    <row r="3" spans="1:12" x14ac:dyDescent="0.25">
      <c r="A3" s="5" t="s">
        <v>6</v>
      </c>
      <c r="B3" s="2"/>
      <c r="C3" s="2"/>
      <c r="D3" s="6"/>
      <c r="E3" s="7" t="s">
        <v>7</v>
      </c>
      <c r="F3" s="2"/>
      <c r="G3" s="2" t="s">
        <v>8</v>
      </c>
      <c r="H3" s="8">
        <v>11</v>
      </c>
      <c r="I3" s="8">
        <v>9</v>
      </c>
      <c r="J3" s="9">
        <v>2025</v>
      </c>
      <c r="K3" s="10"/>
      <c r="L3" s="2"/>
    </row>
    <row r="4" spans="1:12" ht="15.75" thickBot="1" x14ac:dyDescent="0.3">
      <c r="A4" s="2"/>
      <c r="B4" s="2"/>
      <c r="C4" s="2"/>
      <c r="D4" s="5"/>
      <c r="E4" s="2"/>
      <c r="F4" s="2"/>
      <c r="G4" s="2"/>
      <c r="H4" s="11" t="s">
        <v>9</v>
      </c>
      <c r="I4" s="11" t="s">
        <v>10</v>
      </c>
      <c r="J4" s="11" t="s">
        <v>11</v>
      </c>
      <c r="K4" s="2"/>
      <c r="L4" s="2"/>
    </row>
    <row r="5" spans="1:12" ht="34.5" thickBot="1" x14ac:dyDescent="0.3">
      <c r="A5" s="12" t="s">
        <v>12</v>
      </c>
      <c r="B5" s="13" t="s">
        <v>13</v>
      </c>
      <c r="C5" s="14" t="s">
        <v>14</v>
      </c>
      <c r="D5" s="14" t="s">
        <v>15</v>
      </c>
      <c r="E5" s="14" t="s">
        <v>16</v>
      </c>
      <c r="F5" s="14" t="s">
        <v>17</v>
      </c>
      <c r="G5" s="14" t="s">
        <v>18</v>
      </c>
      <c r="H5" s="14" t="s">
        <v>19</v>
      </c>
      <c r="I5" s="14" t="s">
        <v>20</v>
      </c>
      <c r="J5" s="14" t="s">
        <v>21</v>
      </c>
      <c r="K5" s="15" t="s">
        <v>22</v>
      </c>
      <c r="L5" s="14" t="s">
        <v>23</v>
      </c>
    </row>
    <row r="6" spans="1:12" ht="15.75" thickBot="1" x14ac:dyDescent="0.3">
      <c r="A6" s="16">
        <v>2</v>
      </c>
      <c r="B6" s="17">
        <v>4</v>
      </c>
      <c r="C6" s="18" t="s">
        <v>24</v>
      </c>
      <c r="D6" s="44" t="s">
        <v>42</v>
      </c>
      <c r="E6" s="48" t="s">
        <v>40</v>
      </c>
      <c r="F6" s="49">
        <v>90</v>
      </c>
      <c r="G6" s="49">
        <v>10.9</v>
      </c>
      <c r="H6" s="49">
        <v>14.69</v>
      </c>
      <c r="I6" s="49">
        <v>14.1</v>
      </c>
      <c r="J6" s="49">
        <v>232.33</v>
      </c>
      <c r="K6" s="43" t="s">
        <v>41</v>
      </c>
      <c r="L6" s="52">
        <v>58.13</v>
      </c>
    </row>
    <row r="7" spans="1:12" x14ac:dyDescent="0.25">
      <c r="A7" s="20"/>
      <c r="B7" s="21"/>
      <c r="C7" s="22"/>
      <c r="D7" s="44" t="s">
        <v>32</v>
      </c>
      <c r="E7" s="56" t="s">
        <v>43</v>
      </c>
      <c r="F7" s="19">
        <v>160</v>
      </c>
      <c r="G7" s="19">
        <v>8.73</v>
      </c>
      <c r="H7" s="19">
        <v>6.28</v>
      </c>
      <c r="I7" s="19">
        <v>39.57</v>
      </c>
      <c r="J7" s="19">
        <v>249.75</v>
      </c>
      <c r="K7" s="41" t="s">
        <v>44</v>
      </c>
      <c r="L7" s="53">
        <v>10.79</v>
      </c>
    </row>
    <row r="8" spans="1:12" x14ac:dyDescent="0.25">
      <c r="A8" s="20"/>
      <c r="B8" s="21"/>
      <c r="C8" s="22"/>
      <c r="D8" s="45" t="s">
        <v>25</v>
      </c>
      <c r="E8" s="54" t="s">
        <v>38</v>
      </c>
      <c r="F8" s="19">
        <v>200</v>
      </c>
      <c r="G8" s="19">
        <v>1.1499999999999999</v>
      </c>
      <c r="H8" s="19">
        <v>0</v>
      </c>
      <c r="I8" s="19">
        <v>12.03</v>
      </c>
      <c r="J8" s="19">
        <v>55.4</v>
      </c>
      <c r="K8" s="25" t="s">
        <v>39</v>
      </c>
      <c r="L8" s="53">
        <v>9.08</v>
      </c>
    </row>
    <row r="9" spans="1:12" ht="15.75" thickBot="1" x14ac:dyDescent="0.3">
      <c r="A9" s="20"/>
      <c r="B9" s="21"/>
      <c r="C9" s="22"/>
      <c r="D9" s="45" t="s">
        <v>26</v>
      </c>
      <c r="E9" s="50" t="s">
        <v>37</v>
      </c>
      <c r="F9" s="51">
        <v>50</v>
      </c>
      <c r="G9" s="51">
        <v>3.8</v>
      </c>
      <c r="H9" s="51">
        <v>0.4</v>
      </c>
      <c r="I9" s="51">
        <v>24.6</v>
      </c>
      <c r="J9" s="51">
        <v>122.93</v>
      </c>
      <c r="K9" s="46"/>
      <c r="L9" s="55">
        <v>7.15</v>
      </c>
    </row>
    <row r="10" spans="1:12" x14ac:dyDescent="0.25">
      <c r="A10" s="20"/>
      <c r="B10" s="21"/>
      <c r="C10" s="22"/>
      <c r="D10" s="47"/>
      <c r="E10" s="57"/>
      <c r="F10" s="58"/>
      <c r="G10" s="58"/>
      <c r="H10" s="58"/>
      <c r="I10" s="58"/>
      <c r="J10" s="58"/>
      <c r="K10" s="59"/>
      <c r="L10" s="58"/>
    </row>
    <row r="11" spans="1:12" x14ac:dyDescent="0.25">
      <c r="A11" s="20"/>
      <c r="B11" s="21"/>
      <c r="C11" s="22"/>
      <c r="D11" s="23"/>
      <c r="E11" s="37"/>
      <c r="F11" s="38"/>
      <c r="G11" s="38"/>
      <c r="H11" s="38"/>
      <c r="I11" s="38"/>
      <c r="J11" s="38"/>
      <c r="K11" s="24"/>
      <c r="L11" s="38"/>
    </row>
    <row r="12" spans="1:12" x14ac:dyDescent="0.25">
      <c r="A12" s="20"/>
      <c r="B12" s="21"/>
      <c r="C12" s="22"/>
      <c r="D12" s="23"/>
      <c r="E12" s="37"/>
      <c r="F12" s="38"/>
      <c r="G12" s="38"/>
      <c r="H12" s="38"/>
      <c r="I12" s="38"/>
      <c r="J12" s="38"/>
      <c r="K12" s="24"/>
      <c r="L12" s="38"/>
    </row>
    <row r="13" spans="1:12" x14ac:dyDescent="0.25">
      <c r="A13" s="29"/>
      <c r="B13" s="30"/>
      <c r="C13" s="31"/>
      <c r="D13" s="27" t="s">
        <v>27</v>
      </c>
      <c r="E13" s="32"/>
      <c r="F13" s="28">
        <f>SUM(F6:F12)</f>
        <v>500</v>
      </c>
      <c r="G13" s="28">
        <f t="shared" ref="G13:J13" si="0">SUM(G6:G12)</f>
        <v>24.580000000000002</v>
      </c>
      <c r="H13" s="28">
        <f t="shared" si="0"/>
        <v>21.369999999999997</v>
      </c>
      <c r="I13" s="28">
        <f t="shared" si="0"/>
        <v>90.300000000000011</v>
      </c>
      <c r="J13" s="28">
        <f t="shared" si="0"/>
        <v>660.41000000000008</v>
      </c>
      <c r="K13" s="33"/>
      <c r="L13" s="28">
        <v>85.15</v>
      </c>
    </row>
    <row r="14" spans="1:12" x14ac:dyDescent="0.25">
      <c r="A14" s="34">
        <f>A6</f>
        <v>2</v>
      </c>
      <c r="B14" s="35">
        <f>B6</f>
        <v>4</v>
      </c>
      <c r="C14" s="36" t="s">
        <v>28</v>
      </c>
      <c r="D14" s="26" t="s">
        <v>29</v>
      </c>
      <c r="E14" s="37"/>
      <c r="F14" s="38"/>
      <c r="G14" s="38"/>
      <c r="H14" s="38"/>
      <c r="I14" s="38"/>
      <c r="J14" s="38"/>
      <c r="K14" s="24"/>
      <c r="L14" s="38"/>
    </row>
    <row r="15" spans="1:12" x14ac:dyDescent="0.25">
      <c r="A15" s="20"/>
      <c r="B15" s="21"/>
      <c r="C15" s="22"/>
      <c r="D15" s="26" t="s">
        <v>30</v>
      </c>
      <c r="E15" s="37"/>
      <c r="F15" s="38"/>
      <c r="G15" s="38"/>
      <c r="H15" s="38"/>
      <c r="I15" s="38"/>
      <c r="J15" s="38"/>
      <c r="K15" s="24"/>
      <c r="L15" s="38"/>
    </row>
    <row r="16" spans="1:12" x14ac:dyDescent="0.25">
      <c r="A16" s="20"/>
      <c r="B16" s="21"/>
      <c r="C16" s="22"/>
      <c r="D16" s="26" t="s">
        <v>31</v>
      </c>
      <c r="E16" s="37"/>
      <c r="F16" s="38"/>
      <c r="G16" s="38"/>
      <c r="H16" s="38"/>
      <c r="I16" s="38"/>
      <c r="J16" s="38"/>
      <c r="K16" s="24"/>
      <c r="L16" s="38"/>
    </row>
    <row r="17" spans="1:12" x14ac:dyDescent="0.25">
      <c r="A17" s="20"/>
      <c r="B17" s="21"/>
      <c r="C17" s="22"/>
      <c r="D17" s="26" t="s">
        <v>32</v>
      </c>
      <c r="E17" s="37"/>
      <c r="F17" s="38"/>
      <c r="G17" s="38"/>
      <c r="H17" s="38"/>
      <c r="I17" s="38"/>
      <c r="J17" s="38"/>
      <c r="K17" s="24"/>
      <c r="L17" s="38"/>
    </row>
    <row r="18" spans="1:12" x14ac:dyDescent="0.25">
      <c r="A18" s="20"/>
      <c r="B18" s="21"/>
      <c r="C18" s="22"/>
      <c r="D18" s="26" t="s">
        <v>33</v>
      </c>
      <c r="E18" s="37"/>
      <c r="F18" s="38"/>
      <c r="G18" s="38"/>
      <c r="H18" s="38"/>
      <c r="I18" s="38"/>
      <c r="J18" s="38"/>
      <c r="K18" s="24"/>
      <c r="L18" s="38"/>
    </row>
    <row r="19" spans="1:12" x14ac:dyDescent="0.25">
      <c r="A19" s="20"/>
      <c r="B19" s="21"/>
      <c r="C19" s="22"/>
      <c r="D19" s="26" t="s">
        <v>34</v>
      </c>
      <c r="E19" s="37"/>
      <c r="F19" s="38"/>
      <c r="G19" s="38"/>
      <c r="H19" s="38"/>
      <c r="I19" s="38"/>
      <c r="J19" s="38"/>
      <c r="K19" s="24"/>
      <c r="L19" s="38"/>
    </row>
    <row r="20" spans="1:12" x14ac:dyDescent="0.25">
      <c r="A20" s="20"/>
      <c r="B20" s="21"/>
      <c r="C20" s="22"/>
      <c r="D20" s="26" t="s">
        <v>35</v>
      </c>
      <c r="E20" s="37"/>
      <c r="F20" s="38"/>
      <c r="G20" s="38"/>
      <c r="H20" s="38"/>
      <c r="I20" s="38"/>
      <c r="J20" s="38"/>
      <c r="K20" s="24"/>
      <c r="L20" s="38"/>
    </row>
    <row r="21" spans="1:12" x14ac:dyDescent="0.25">
      <c r="A21" s="20"/>
      <c r="B21" s="21"/>
      <c r="C21" s="22"/>
      <c r="D21" s="23"/>
      <c r="E21" s="37"/>
      <c r="F21" s="38"/>
      <c r="G21" s="38"/>
      <c r="H21" s="38"/>
      <c r="I21" s="38"/>
      <c r="J21" s="38"/>
      <c r="K21" s="24"/>
      <c r="L21" s="38"/>
    </row>
    <row r="22" spans="1:12" x14ac:dyDescent="0.25">
      <c r="A22" s="20"/>
      <c r="B22" s="21"/>
      <c r="C22" s="22"/>
      <c r="D22" s="23"/>
      <c r="E22" s="37"/>
      <c r="F22" s="38"/>
      <c r="G22" s="38"/>
      <c r="H22" s="38"/>
      <c r="I22" s="38"/>
      <c r="J22" s="38"/>
      <c r="K22" s="24"/>
      <c r="L22" s="38"/>
    </row>
    <row r="23" spans="1:12" x14ac:dyDescent="0.25">
      <c r="A23" s="29"/>
      <c r="B23" s="30"/>
      <c r="C23" s="31"/>
      <c r="D23" s="27" t="s">
        <v>27</v>
      </c>
      <c r="E23" s="32"/>
      <c r="F23" s="28">
        <f>SUM(F14:F22)</f>
        <v>0</v>
      </c>
      <c r="G23" s="28">
        <f t="shared" ref="G23:L23" si="1">SUM(G14:G22)</f>
        <v>0</v>
      </c>
      <c r="H23" s="28">
        <f t="shared" si="1"/>
        <v>0</v>
      </c>
      <c r="I23" s="28">
        <f t="shared" si="1"/>
        <v>0</v>
      </c>
      <c r="J23" s="28">
        <f t="shared" si="1"/>
        <v>0</v>
      </c>
      <c r="K23" s="28">
        <f t="shared" si="1"/>
        <v>0</v>
      </c>
      <c r="L23" s="28">
        <f t="shared" si="1"/>
        <v>0</v>
      </c>
    </row>
    <row r="24" spans="1:12" ht="15.75" thickBot="1" x14ac:dyDescent="0.3">
      <c r="A24" s="42">
        <f>A6</f>
        <v>2</v>
      </c>
      <c r="B24" s="42">
        <f>B6</f>
        <v>4</v>
      </c>
      <c r="C24" s="67" t="s">
        <v>36</v>
      </c>
      <c r="D24" s="68"/>
      <c r="E24" s="39"/>
      <c r="F24" s="40">
        <f>F13+F23</f>
        <v>500</v>
      </c>
      <c r="G24" s="40">
        <f t="shared" ref="G24:J24" si="2">G13+G23</f>
        <v>24.580000000000002</v>
      </c>
      <c r="H24" s="40">
        <f t="shared" si="2"/>
        <v>21.369999999999997</v>
      </c>
      <c r="I24" s="40">
        <f t="shared" si="2"/>
        <v>90.300000000000011</v>
      </c>
      <c r="J24" s="40">
        <f t="shared" si="2"/>
        <v>660.41000000000008</v>
      </c>
      <c r="K24" s="40"/>
      <c r="L24" s="40">
        <f t="shared" ref="L24" si="3">L13+L23</f>
        <v>85.15</v>
      </c>
    </row>
  </sheetData>
  <mergeCells count="4">
    <mergeCell ref="C1:E1"/>
    <mergeCell ref="H1:K1"/>
    <mergeCell ref="H2:K2"/>
    <mergeCell ref="C24:D2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2025-11-10T06:31:49Z</dcterms:modified>
</cp:coreProperties>
</file>