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AE7F05B-310C-4096-8DC0-E14F0891E9BC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I24" i="1" s="1"/>
  <c r="H13" i="1"/>
  <c r="G13" i="1"/>
  <c r="F13" i="1"/>
  <c r="H24" i="1" l="1"/>
  <c r="F24" i="1"/>
  <c r="J24" i="1"/>
  <c r="G2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<sst xmlns="http://schemas.openxmlformats.org/spreadsheetml/2006/main" count="51" uniqueCount="49">
  <si>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</si>
  <si>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</si>
  <si>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</si>
  <si>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</si>
  <si>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</si>
  <si>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</si>
  <si>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</si>
  <si>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</si>
  <si>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</si>
  <si>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</si>
  <si>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</si>
  <si>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</si>
  <si>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</si>
  <si>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</si>
  <si>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</si>
  <si>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</si>
  <si>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</si>
  <si>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</si>
  <si>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</si>
  <si>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</si>
  <si>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</si>
  <si>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</si>
  <si>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</si>
  <si>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</si>
  <si>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</si>
  <si>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</si>
  <si>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</si>
  <si>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</si>
  <si>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</si>
  <si>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</si>
  <si>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</si>
  <si>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</si>
  <si>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</si>
  <si>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</si>
  <si>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</si>
  <si>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</si>
  <si>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</si>
  <si>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</si>
  <si>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</si>
  <si>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</si>
  <si>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Чай с сахаром</t>
  </si>
  <si>
    <t>Батон нарезной</t>
  </si>
  <si>
    <t>411/16</t>
  </si>
  <si>
    <t>15/17</t>
  </si>
  <si>
    <t>Каша молочная "Дружба" (жидкая) с маслом сливочным</t>
  </si>
  <si>
    <t>93/17</t>
  </si>
  <si>
    <t>Кондитерское изделие (вафли)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</si>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</sst>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/>
    <xf numFmtId="0" fontId="0" fillId="3" borderId="12" xfId="0" applyFill="1" applyBorder="1" applyAlignment="1" applyProtection="1">
      <alignment vertical="top"/>
      <protection locked="0"/>
    </xf>
    <xf numFmtId="0" fontId="12" fillId="3" borderId="5" xfId="0" applyFont="1" applyFill="1" applyBorder="1" applyAlignment="1">
      <alignment horizontal="center" vertical="center"/>
    </xf>
    <xf numFmtId="0" fontId="0" fillId="0" borderId="27" xfId="0" applyBorder="1"/>
    <xf numFmtId="0" fontId="0" fillId="0" borderId="1" xfId="0" applyBorder="1"/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/>
    </xf>
    <xf numFmtId="0" fontId="12" fillId="3" borderId="29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8" xfId="0" applyFont="1" applyFill="1" applyBorder="1" applyAlignment="1">
      <alignment wrapText="1"/>
    </xf>
    <xf numFmtId="0" fontId="12" fillId="3" borderId="19" xfId="0" applyFont="1" applyFill="1" applyBorder="1"/>
    <xf numFmtId="0" fontId="12" fillId="3" borderId="18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/>
    </xf>
    <xf numFmtId="0" fontId="12" fillId="3" borderId="24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N20" sqref="N20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71" t="s">
        <v>47</v>
      </c>
      <c r="D1" s="72"/>
      <c r="E1" s="73"/>
      <c r="F1" s="3" t="s">
        <v>1</v>
      </c>
      <c r="G1" s="2" t="s">
        <v>2</v>
      </c>
      <c r="H1" s="74" t="s">
        <v>3</v>
      </c>
      <c r="I1" s="75"/>
      <c r="J1" s="75"/>
      <c r="K1" s="76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7" t="s">
        <v>48</v>
      </c>
      <c r="I2" s="77"/>
      <c r="J2" s="77"/>
      <c r="K2" s="77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8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26.25" x14ac:dyDescent="0.25">
      <c r="A6" s="16">
        <v>2</v>
      </c>
      <c r="B6" s="17">
        <v>1</v>
      </c>
      <c r="C6" s="18" t="s">
        <v>24</v>
      </c>
      <c r="D6" s="49" t="s">
        <v>26</v>
      </c>
      <c r="E6" s="66" t="s">
        <v>44</v>
      </c>
      <c r="F6" s="61">
        <v>205</v>
      </c>
      <c r="G6" s="61">
        <v>4.43</v>
      </c>
      <c r="H6" s="61">
        <v>4.09</v>
      </c>
      <c r="I6" s="61">
        <v>36.24</v>
      </c>
      <c r="J6" s="61">
        <v>199.48</v>
      </c>
      <c r="K6" s="47" t="s">
        <v>45</v>
      </c>
      <c r="L6" s="51">
        <v>45.81</v>
      </c>
    </row>
    <row r="7" spans="1:12" x14ac:dyDescent="0.25">
      <c r="A7" s="20"/>
      <c r="B7" s="21"/>
      <c r="C7" s="22"/>
      <c r="D7" s="50" t="s">
        <v>27</v>
      </c>
      <c r="E7" s="64" t="s">
        <v>40</v>
      </c>
      <c r="F7" s="19">
        <v>200</v>
      </c>
      <c r="G7" s="19">
        <v>0</v>
      </c>
      <c r="H7" s="19">
        <v>0</v>
      </c>
      <c r="I7" s="19">
        <v>10</v>
      </c>
      <c r="J7" s="19">
        <v>42</v>
      </c>
      <c r="K7" s="24" t="s">
        <v>42</v>
      </c>
      <c r="L7" s="24">
        <v>4.8600000000000003</v>
      </c>
    </row>
    <row r="8" spans="1:12" x14ac:dyDescent="0.25">
      <c r="A8" s="20"/>
      <c r="B8" s="21"/>
      <c r="C8" s="22"/>
      <c r="D8" s="50" t="s">
        <v>28</v>
      </c>
      <c r="E8" s="67" t="s">
        <v>41</v>
      </c>
      <c r="F8" s="43">
        <v>40</v>
      </c>
      <c r="G8" s="48">
        <v>3</v>
      </c>
      <c r="H8" s="48">
        <v>1</v>
      </c>
      <c r="I8" s="48">
        <v>21</v>
      </c>
      <c r="J8" s="48">
        <v>105</v>
      </c>
      <c r="K8" s="25"/>
      <c r="L8" s="63">
        <v>13.07</v>
      </c>
    </row>
    <row r="9" spans="1:12" x14ac:dyDescent="0.25">
      <c r="A9" s="20"/>
      <c r="B9" s="21"/>
      <c r="C9" s="22"/>
      <c r="D9" s="50" t="s">
        <v>31</v>
      </c>
      <c r="E9" s="62" t="s">
        <v>25</v>
      </c>
      <c r="F9" s="44">
        <v>15</v>
      </c>
      <c r="G9" s="45">
        <v>3.9</v>
      </c>
      <c r="H9" s="45">
        <v>3.98</v>
      </c>
      <c r="I9" s="45">
        <v>0.53</v>
      </c>
      <c r="J9" s="45">
        <v>54.36</v>
      </c>
      <c r="K9" s="24" t="s">
        <v>43</v>
      </c>
      <c r="L9" s="63">
        <v>15.25</v>
      </c>
    </row>
    <row r="10" spans="1:12" ht="15.75" thickBot="1" x14ac:dyDescent="0.3">
      <c r="A10" s="20"/>
      <c r="B10" s="21"/>
      <c r="C10" s="22"/>
      <c r="D10" s="53" t="s">
        <v>39</v>
      </c>
      <c r="E10" s="70" t="s">
        <v>46</v>
      </c>
      <c r="F10" s="68">
        <v>40</v>
      </c>
      <c r="G10" s="69">
        <v>1.33</v>
      </c>
      <c r="H10" s="69">
        <v>12</v>
      </c>
      <c r="I10" s="69">
        <v>25.33</v>
      </c>
      <c r="J10" s="69">
        <v>216</v>
      </c>
      <c r="K10" s="52"/>
      <c r="L10" s="65">
        <v>6.16</v>
      </c>
    </row>
    <row r="11" spans="1:12" x14ac:dyDescent="0.25">
      <c r="A11" s="20"/>
      <c r="B11" s="21"/>
      <c r="C11" s="22"/>
      <c r="D11" s="56"/>
      <c r="E11" s="54"/>
      <c r="F11" s="55"/>
      <c r="G11" s="55"/>
      <c r="H11" s="55"/>
      <c r="I11" s="55"/>
      <c r="J11" s="55"/>
      <c r="K11" s="60"/>
      <c r="L11" s="46"/>
    </row>
    <row r="12" spans="1:12" x14ac:dyDescent="0.25">
      <c r="A12" s="20"/>
      <c r="B12" s="21"/>
      <c r="C12" s="22"/>
      <c r="D12" s="25"/>
      <c r="E12" s="58"/>
      <c r="F12" s="59"/>
      <c r="G12" s="59"/>
      <c r="H12" s="59"/>
      <c r="I12" s="59"/>
      <c r="J12" s="59"/>
      <c r="K12" s="57"/>
      <c r="L12" s="59"/>
    </row>
    <row r="13" spans="1:12" x14ac:dyDescent="0.25">
      <c r="A13" s="29"/>
      <c r="B13" s="30"/>
      <c r="C13" s="31"/>
      <c r="D13" s="27" t="s">
        <v>29</v>
      </c>
      <c r="E13" s="32"/>
      <c r="F13" s="28">
        <f>SUM(F6:F12)</f>
        <v>500</v>
      </c>
      <c r="G13" s="28">
        <f t="shared" ref="G13:J13" si="0">SUM(G6:G12)</f>
        <v>12.66</v>
      </c>
      <c r="H13" s="28">
        <f t="shared" si="0"/>
        <v>21.07</v>
      </c>
      <c r="I13" s="28">
        <f t="shared" si="0"/>
        <v>93.100000000000009</v>
      </c>
      <c r="J13" s="28">
        <f t="shared" si="0"/>
        <v>616.84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1</v>
      </c>
      <c r="C14" s="36" t="s">
        <v>30</v>
      </c>
      <c r="D14" s="26" t="s">
        <v>31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32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33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34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35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36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37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29</v>
      </c>
      <c r="E23" s="32"/>
      <c r="F23" s="28">
        <f>SUM(F14:F22)</f>
        <v>0</v>
      </c>
      <c r="G23" s="28">
        <f t="shared" ref="G23:J23" si="1">SUM(G14:G22)</f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33"/>
      <c r="L23" s="28">
        <f t="shared" ref="L23" si="2">SUM(L14:L22)</f>
        <v>0</v>
      </c>
    </row>
    <row r="24" spans="1:12" ht="15.75" thickBot="1" x14ac:dyDescent="0.3">
      <c r="A24" s="39">
        <f>A6</f>
        <v>2</v>
      </c>
      <c r="B24" s="40">
        <f>B6</f>
        <v>1</v>
      </c>
      <c r="C24" s="78" t="s">
        <v>38</v>
      </c>
      <c r="D24" s="79"/>
      <c r="E24" s="41"/>
      <c r="F24" s="42">
        <f>F13+F23</f>
        <v>500</v>
      </c>
      <c r="G24" s="42">
        <f t="shared" ref="G24:L24" si="3">G13+G23</f>
        <v>12.66</v>
      </c>
      <c r="H24" s="42">
        <f t="shared" si="3"/>
        <v>21.07</v>
      </c>
      <c r="I24" s="42">
        <f t="shared" si="3"/>
        <v>93.100000000000009</v>
      </c>
      <c r="J24" s="42">
        <f t="shared" si="3"/>
        <v>616.84</v>
      </c>
      <c r="K24" s="42"/>
      <c r="L24" s="42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2025-11-10T06:29:18Z</dcterms:modified>
</cp:coreProperties>
</file>